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071" windowWidth="19320" windowHeight="11760" activeTab="0"/>
  </bookViews>
  <sheets>
    <sheet name="Sheet3" sheetId="1" r:id="rId1"/>
  </sheets>
  <definedNames>
    <definedName name="_xlnm.Print_Titles" localSheetId="0">'Sheet3'!$2:$2</definedName>
  </definedNames>
  <calcPr fullCalcOnLoad="1"/>
</workbook>
</file>

<file path=xl/sharedStrings.xml><?xml version="1.0" encoding="utf-8"?>
<sst xmlns="http://schemas.openxmlformats.org/spreadsheetml/2006/main" count="257" uniqueCount="184">
  <si>
    <t>序号</t>
  </si>
  <si>
    <t>姓名</t>
  </si>
  <si>
    <t>准考证号</t>
  </si>
  <si>
    <t>报考单位</t>
  </si>
  <si>
    <t>报考职位</t>
  </si>
  <si>
    <t>公布单位</t>
  </si>
  <si>
    <t>赵婷</t>
  </si>
  <si>
    <t>秦路炜</t>
  </si>
  <si>
    <t>徐佳佳</t>
  </si>
  <si>
    <t>潘颖佼</t>
  </si>
  <si>
    <t>陈卓琦</t>
  </si>
  <si>
    <t>于连磊</t>
  </si>
  <si>
    <t>杨奕</t>
  </si>
  <si>
    <t>徐细波</t>
  </si>
  <si>
    <t>汪敏</t>
  </si>
  <si>
    <t>徐博远</t>
  </si>
  <si>
    <t>陈梦婷</t>
  </si>
  <si>
    <t>郑织璠</t>
  </si>
  <si>
    <t>卢丰</t>
  </si>
  <si>
    <t>陈天昊</t>
  </si>
  <si>
    <t>王琼</t>
  </si>
  <si>
    <t>徐诗淇</t>
  </si>
  <si>
    <t>王含</t>
  </si>
  <si>
    <t>褚文涛</t>
  </si>
  <si>
    <t>费瑶</t>
  </si>
  <si>
    <t>曹霖华</t>
  </si>
  <si>
    <t>邹聪琦</t>
  </si>
  <si>
    <t>吴双双</t>
  </si>
  <si>
    <t>沈林燕</t>
  </si>
  <si>
    <t>王森</t>
  </si>
  <si>
    <t>邱翔</t>
  </si>
  <si>
    <t>沈婷</t>
  </si>
  <si>
    <t>黄安琪</t>
  </si>
  <si>
    <t>沈耀晨</t>
  </si>
  <si>
    <t>王哲琦</t>
  </si>
  <si>
    <t>翁鹏飞</t>
  </si>
  <si>
    <t>宗蓓琪</t>
  </si>
  <si>
    <t>许多悦</t>
  </si>
  <si>
    <t>韩冽</t>
  </si>
  <si>
    <t>王高勤</t>
  </si>
  <si>
    <t>金佳惠</t>
  </si>
  <si>
    <t>费秋萍</t>
  </si>
  <si>
    <t>沈红祥</t>
  </si>
  <si>
    <t>王文雯</t>
  </si>
  <si>
    <t>吴铮</t>
  </si>
  <si>
    <t>杨晓蓉</t>
  </si>
  <si>
    <t>奚芳</t>
  </si>
  <si>
    <t>宋凯</t>
  </si>
  <si>
    <t>邢凡尔</t>
  </si>
  <si>
    <t>陈喆驹</t>
  </si>
  <si>
    <t>沈欢</t>
  </si>
  <si>
    <t>李天磊</t>
  </si>
  <si>
    <t>王凌云</t>
  </si>
  <si>
    <t>管柔雯</t>
  </si>
  <si>
    <t>05201035108</t>
  </si>
  <si>
    <t>05201032606</t>
  </si>
  <si>
    <t>05201021505</t>
  </si>
  <si>
    <t>05201011113</t>
  </si>
  <si>
    <t>05201034019</t>
  </si>
  <si>
    <t>05201012505</t>
  </si>
  <si>
    <t>05201015214</t>
  </si>
  <si>
    <t>05201012523</t>
  </si>
  <si>
    <t>05201014101</t>
  </si>
  <si>
    <t>05201024916</t>
  </si>
  <si>
    <t>05201013819</t>
  </si>
  <si>
    <t>05201031309</t>
  </si>
  <si>
    <t>05201024112</t>
  </si>
  <si>
    <t>05201033324</t>
  </si>
  <si>
    <t>05201024312</t>
  </si>
  <si>
    <t>05201031413</t>
  </si>
  <si>
    <t>05201031203</t>
  </si>
  <si>
    <t>05201015608</t>
  </si>
  <si>
    <t>05201035424</t>
  </si>
  <si>
    <t>05201015527</t>
  </si>
  <si>
    <t>05201031918</t>
  </si>
  <si>
    <t>05201033006</t>
  </si>
  <si>
    <t>05201021120</t>
  </si>
  <si>
    <t>05201021517</t>
  </si>
  <si>
    <t>05201035725</t>
  </si>
  <si>
    <t>05201023926</t>
  </si>
  <si>
    <t>05201012210</t>
  </si>
  <si>
    <t>05201031925</t>
  </si>
  <si>
    <t>05201013630</t>
  </si>
  <si>
    <t>05201035026</t>
  </si>
  <si>
    <t>05201012623</t>
  </si>
  <si>
    <t>05201022306</t>
  </si>
  <si>
    <t>05201013525</t>
  </si>
  <si>
    <t>05201025411</t>
  </si>
  <si>
    <t>05201035416</t>
  </si>
  <si>
    <t>05201011314</t>
  </si>
  <si>
    <t>05201034804</t>
  </si>
  <si>
    <t>05201024520</t>
  </si>
  <si>
    <t>05201033806</t>
  </si>
  <si>
    <t>05201021030</t>
  </si>
  <si>
    <t>05201036126</t>
  </si>
  <si>
    <t>05201036021</t>
  </si>
  <si>
    <t>05402036301</t>
  </si>
  <si>
    <t>05201031113</t>
  </si>
  <si>
    <t>05201032403</t>
  </si>
  <si>
    <t>05201021903</t>
  </si>
  <si>
    <t>05201030404</t>
  </si>
  <si>
    <t>05789036507</t>
  </si>
  <si>
    <t>05201030410</t>
  </si>
  <si>
    <t>湖州市吴兴区对外宣传中心</t>
  </si>
  <si>
    <t>中共湖州市吴兴区纪律检查委员会</t>
  </si>
  <si>
    <t>湖州市吴兴区人民检察院</t>
  </si>
  <si>
    <t>湖州市吴兴区司法局</t>
  </si>
  <si>
    <t>湖州市吴兴区机关会计核算中心</t>
  </si>
  <si>
    <t>湖州市吴兴区卫生计生行政执法大队</t>
  </si>
  <si>
    <t>湖州南太湖产业集聚区吴兴分区管理委员会</t>
  </si>
  <si>
    <t>湖州市吴兴区劳动保障监察大队</t>
  </si>
  <si>
    <t>湖州市吴兴区综合行政执法大队</t>
  </si>
  <si>
    <t>湖州市吴兴区市场监督管理局</t>
  </si>
  <si>
    <t>湖州市吴兴区乡镇机关（织里镇）</t>
  </si>
  <si>
    <t>湖州市吴兴区乡镇机关（埭溪镇）</t>
  </si>
  <si>
    <t>综合管理</t>
  </si>
  <si>
    <t>纪检监察1</t>
  </si>
  <si>
    <t>纪检监察2</t>
  </si>
  <si>
    <t>检察技术人员</t>
  </si>
  <si>
    <t>司法行政</t>
  </si>
  <si>
    <t>项目审核</t>
  </si>
  <si>
    <t>基层执法1</t>
  </si>
  <si>
    <t>基层执法2</t>
  </si>
  <si>
    <t>基层执法3</t>
  </si>
  <si>
    <t>劳动保障</t>
  </si>
  <si>
    <t>综合执法1</t>
  </si>
  <si>
    <t>综合执法2</t>
  </si>
  <si>
    <t>综合执法3</t>
  </si>
  <si>
    <t>综合执法4</t>
  </si>
  <si>
    <t>综合执法5</t>
  </si>
  <si>
    <t>综合执法6</t>
  </si>
  <si>
    <t>综合执法7</t>
  </si>
  <si>
    <t>综合执法8</t>
  </si>
  <si>
    <t>综合执法9</t>
  </si>
  <si>
    <t>综合执法10</t>
  </si>
  <si>
    <t>综合执法11</t>
  </si>
  <si>
    <t>综合执法12</t>
  </si>
  <si>
    <t>综合执法13</t>
  </si>
  <si>
    <t>基层执法4</t>
  </si>
  <si>
    <t>基层执法5</t>
  </si>
  <si>
    <t>基层执法6</t>
  </si>
  <si>
    <t>基层执法7</t>
  </si>
  <si>
    <t>基层执法8</t>
  </si>
  <si>
    <t>基层执法9</t>
  </si>
  <si>
    <t>基层执法10</t>
  </si>
  <si>
    <t>财务管理（织里镇）</t>
  </si>
  <si>
    <t>行政管理（织里镇）</t>
  </si>
  <si>
    <t>城市建设（织里镇）</t>
  </si>
  <si>
    <t>水利工程（织里镇）</t>
  </si>
  <si>
    <t>生态环保（埭溪镇）</t>
  </si>
  <si>
    <t>招考计划</t>
  </si>
  <si>
    <t>中共湖州市吴兴区委宣传部</t>
  </si>
  <si>
    <t>湖州市吴兴区财政局</t>
  </si>
  <si>
    <t>湖州市吴兴区卫生健康局</t>
  </si>
  <si>
    <t>湖州市吴兴区卫生健康局</t>
  </si>
  <si>
    <t>湖州市吴兴区卫生健康局</t>
  </si>
  <si>
    <t>湖州市吴兴区卫生健康局</t>
  </si>
  <si>
    <t>湖州市吴兴区卫生健康局</t>
  </si>
  <si>
    <t>湖州市吴兴区人力资源和社会保障局</t>
  </si>
  <si>
    <t>湖州市吴兴区综合行政执法局</t>
  </si>
  <si>
    <t>湖州市吴兴区综合行政执法局</t>
  </si>
  <si>
    <t>湖州市吴兴区综合行政执法局</t>
  </si>
  <si>
    <t>湖州市吴兴区综合行政执法局</t>
  </si>
  <si>
    <t>湖州市吴兴区综合行政执法局</t>
  </si>
  <si>
    <t>湖州市吴兴区综合行政执法局</t>
  </si>
  <si>
    <t>湖州市吴兴区综合行政执法局</t>
  </si>
  <si>
    <t>湖州市吴兴区综合行政执法局</t>
  </si>
  <si>
    <t>湖州市吴兴区综合行政执法局</t>
  </si>
  <si>
    <t>湖州市吴兴区综合行政执法局</t>
  </si>
  <si>
    <t>湖州市吴兴区综合行政执法局</t>
  </si>
  <si>
    <t>湖州市吴兴区综合行政执法局</t>
  </si>
  <si>
    <t>湖州市吴兴区综合行政执法局</t>
  </si>
  <si>
    <t>中共湖州市吴兴区委组织部</t>
  </si>
  <si>
    <t>中共湖州市吴兴区委组织部</t>
  </si>
  <si>
    <t>中共湖州市吴兴区委组织部</t>
  </si>
  <si>
    <t>中共湖州市吴兴区委组织部</t>
  </si>
  <si>
    <t>中共湖州市吴兴区委组织部</t>
  </si>
  <si>
    <t>中共湖州市吴兴区委组织部</t>
  </si>
  <si>
    <t>笔试  成绩</t>
  </si>
  <si>
    <t>优秀村干部“职位2”（织里镇）</t>
  </si>
  <si>
    <t>面试成绩</t>
  </si>
  <si>
    <t>总成绩</t>
  </si>
  <si>
    <t>面试后名次</t>
  </si>
  <si>
    <t xml:space="preserve">2019年湖州市吴兴区各级机关考试录用公务员入围体检人员名单（一）   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</si>
</sst>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\ #,##0;\-&quot;¥&quot;\ #,##0"/>
    <numFmt numFmtId="185" formatCode="&quot;¥&quot;\ #,##0;[Red]\-&quot;¥&quot;\ #,##0"/>
    <numFmt numFmtId="186" formatCode="&quot;¥&quot;\ #,##0.00;\-&quot;¥&quot;\ #,##0.00"/>
    <numFmt numFmtId="187" formatCode="&quot;¥&quot;\ #,##0.00;[Red]\-&quot;¥&quot;\ #,##0.00"/>
    <numFmt numFmtId="188" formatCode="_-&quot;¥&quot;\ * #,##0_-;\-&quot;¥&quot;\ * #,##0_-;_-&quot;¥&quot;\ * &quot;-&quot;_-;_-@_-"/>
    <numFmt numFmtId="189" formatCode="_-&quot;¥&quot;\ * #,##0.00_-;\-&quot;¥&quot;\ * #,##0.00_-;_-&quot;¥&quot;\ * &quot;-&quot;??_-;_-@_-"/>
  </numFmts>
  <fonts count="42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仿宋_GB2312"/>
      <family val="3"/>
    </font>
    <font>
      <sz val="10"/>
      <name val="宋体"/>
      <family val="0"/>
    </font>
    <font>
      <b/>
      <sz val="12"/>
      <name val="仿宋_GB2312"/>
      <family val="3"/>
    </font>
    <font>
      <sz val="9"/>
      <name val="仿宋_GB2312"/>
      <family val="3"/>
    </font>
    <font>
      <sz val="14"/>
      <name val="黑体"/>
      <family val="3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14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65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10" xfId="42" applyFont="1" applyFill="1" applyBorder="1" applyAlignment="1">
      <alignment horizontal="center" vertical="center" wrapText="1"/>
      <protection/>
    </xf>
    <xf numFmtId="49" fontId="5" fillId="0" borderId="10" xfId="42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2" sqref="H1:I16384"/>
    </sheetView>
  </sheetViews>
  <sheetFormatPr defaultColWidth="8.875" defaultRowHeight="14.25"/>
  <cols>
    <col min="1" max="1" width="4.625" style="2" customWidth="1"/>
    <col min="2" max="2" width="6.75390625" style="1" customWidth="1"/>
    <col min="3" max="3" width="11.50390625" style="4" customWidth="1"/>
    <col min="4" max="4" width="17.625" style="5" customWidth="1"/>
    <col min="5" max="5" width="16.375" style="1" customWidth="1"/>
    <col min="6" max="6" width="5.125" style="6" customWidth="1"/>
    <col min="7" max="7" width="7.25390625" style="4" customWidth="1"/>
    <col min="8" max="8" width="10.625" style="29" customWidth="1"/>
    <col min="9" max="9" width="8.00390625" style="29" customWidth="1"/>
    <col min="10" max="10" width="5.875" style="4" customWidth="1"/>
    <col min="11" max="11" width="16.375" style="1" customWidth="1"/>
    <col min="12" max="12" width="10.25390625" style="3" bestFit="1" customWidth="1"/>
    <col min="13" max="16384" width="8.875" style="3" customWidth="1"/>
  </cols>
  <sheetData>
    <row r="1" spans="1:11" ht="30" customHeight="1">
      <c r="A1" s="27" t="s">
        <v>183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2" s="14" customFormat="1" ht="51.75" customHeight="1">
      <c r="A2" s="11" t="s">
        <v>0</v>
      </c>
      <c r="B2" s="11" t="s">
        <v>1</v>
      </c>
      <c r="C2" s="12" t="s">
        <v>2</v>
      </c>
      <c r="D2" s="11" t="s">
        <v>3</v>
      </c>
      <c r="E2" s="11" t="s">
        <v>4</v>
      </c>
      <c r="F2" s="11" t="s">
        <v>150</v>
      </c>
      <c r="G2" s="12" t="s">
        <v>178</v>
      </c>
      <c r="H2" s="12" t="s">
        <v>180</v>
      </c>
      <c r="I2" s="12" t="s">
        <v>181</v>
      </c>
      <c r="J2" s="12" t="s">
        <v>182</v>
      </c>
      <c r="K2" s="11" t="s">
        <v>5</v>
      </c>
      <c r="L2" s="13"/>
    </row>
    <row r="3" spans="1:11" s="13" customFormat="1" ht="30.75" customHeight="1">
      <c r="A3" s="15">
        <v>1</v>
      </c>
      <c r="B3" s="16" t="s">
        <v>6</v>
      </c>
      <c r="C3" s="16" t="s">
        <v>54</v>
      </c>
      <c r="D3" s="16" t="s">
        <v>103</v>
      </c>
      <c r="E3" s="16" t="s">
        <v>115</v>
      </c>
      <c r="F3" s="15">
        <v>1</v>
      </c>
      <c r="G3" s="16">
        <v>137.88</v>
      </c>
      <c r="H3" s="16">
        <v>89.2</v>
      </c>
      <c r="I3" s="16">
        <f aca="true" t="shared" si="0" ref="I3:I24">G3/2*0.4+H3*0.6</f>
        <v>81.096</v>
      </c>
      <c r="J3" s="16">
        <v>1</v>
      </c>
      <c r="K3" s="15" t="s">
        <v>151</v>
      </c>
    </row>
    <row r="4" spans="1:11" s="13" customFormat="1" ht="30.75" customHeight="1">
      <c r="A4" s="15">
        <v>2</v>
      </c>
      <c r="B4" s="16" t="s">
        <v>7</v>
      </c>
      <c r="C4" s="16" t="s">
        <v>55</v>
      </c>
      <c r="D4" s="16" t="s">
        <v>104</v>
      </c>
      <c r="E4" s="16" t="s">
        <v>116</v>
      </c>
      <c r="F4" s="15">
        <v>1</v>
      </c>
      <c r="G4" s="16">
        <v>136.19</v>
      </c>
      <c r="H4" s="16">
        <v>86.6</v>
      </c>
      <c r="I4" s="16">
        <f t="shared" si="0"/>
        <v>79.198</v>
      </c>
      <c r="J4" s="16">
        <v>1</v>
      </c>
      <c r="K4" s="16" t="s">
        <v>104</v>
      </c>
    </row>
    <row r="5" spans="1:11" s="13" customFormat="1" ht="30.75" customHeight="1">
      <c r="A5" s="15">
        <v>3</v>
      </c>
      <c r="B5" s="16" t="s">
        <v>8</v>
      </c>
      <c r="C5" s="16" t="s">
        <v>56</v>
      </c>
      <c r="D5" s="16" t="s">
        <v>104</v>
      </c>
      <c r="E5" s="16" t="s">
        <v>117</v>
      </c>
      <c r="F5" s="15">
        <v>1</v>
      </c>
      <c r="G5" s="16">
        <v>132.46</v>
      </c>
      <c r="H5" s="16">
        <v>86.6</v>
      </c>
      <c r="I5" s="16">
        <f t="shared" si="0"/>
        <v>78.452</v>
      </c>
      <c r="J5" s="16">
        <v>1</v>
      </c>
      <c r="K5" s="16" t="s">
        <v>104</v>
      </c>
    </row>
    <row r="6" spans="1:11" s="13" customFormat="1" ht="30.75" customHeight="1">
      <c r="A6" s="15">
        <v>4</v>
      </c>
      <c r="B6" s="16" t="s">
        <v>9</v>
      </c>
      <c r="C6" s="16" t="s">
        <v>57</v>
      </c>
      <c r="D6" s="16" t="s">
        <v>105</v>
      </c>
      <c r="E6" s="16" t="s">
        <v>118</v>
      </c>
      <c r="F6" s="15">
        <v>1</v>
      </c>
      <c r="G6" s="16">
        <v>131.54</v>
      </c>
      <c r="H6" s="16">
        <v>86.4</v>
      </c>
      <c r="I6" s="16">
        <f t="shared" si="0"/>
        <v>78.148</v>
      </c>
      <c r="J6" s="16">
        <v>1</v>
      </c>
      <c r="K6" s="16" t="s">
        <v>105</v>
      </c>
    </row>
    <row r="7" spans="1:11" s="13" customFormat="1" ht="30.75" customHeight="1">
      <c r="A7" s="15">
        <v>5</v>
      </c>
      <c r="B7" s="16" t="s">
        <v>10</v>
      </c>
      <c r="C7" s="16" t="s">
        <v>58</v>
      </c>
      <c r="D7" s="16" t="s">
        <v>106</v>
      </c>
      <c r="E7" s="16" t="s">
        <v>119</v>
      </c>
      <c r="F7" s="15">
        <v>1</v>
      </c>
      <c r="G7" s="16">
        <v>139.58</v>
      </c>
      <c r="H7" s="16">
        <v>88.2</v>
      </c>
      <c r="I7" s="16">
        <f t="shared" si="0"/>
        <v>80.83600000000001</v>
      </c>
      <c r="J7" s="16">
        <v>1</v>
      </c>
      <c r="K7" s="16" t="s">
        <v>106</v>
      </c>
    </row>
    <row r="8" spans="1:11" s="13" customFormat="1" ht="30.75" customHeight="1">
      <c r="A8" s="15">
        <v>6</v>
      </c>
      <c r="B8" s="16" t="s">
        <v>11</v>
      </c>
      <c r="C8" s="16" t="s">
        <v>59</v>
      </c>
      <c r="D8" s="16" t="s">
        <v>107</v>
      </c>
      <c r="E8" s="16" t="s">
        <v>120</v>
      </c>
      <c r="F8" s="15">
        <v>1</v>
      </c>
      <c r="G8" s="16">
        <v>121.54</v>
      </c>
      <c r="H8" s="16">
        <v>84.2</v>
      </c>
      <c r="I8" s="16">
        <f t="shared" si="0"/>
        <v>74.828</v>
      </c>
      <c r="J8" s="16">
        <v>1</v>
      </c>
      <c r="K8" s="15" t="s">
        <v>152</v>
      </c>
    </row>
    <row r="9" spans="1:11" s="17" customFormat="1" ht="30.75" customHeight="1">
      <c r="A9" s="15">
        <v>7</v>
      </c>
      <c r="B9" s="16" t="s">
        <v>12</v>
      </c>
      <c r="C9" s="16" t="s">
        <v>60</v>
      </c>
      <c r="D9" s="16" t="s">
        <v>108</v>
      </c>
      <c r="E9" s="16" t="s">
        <v>121</v>
      </c>
      <c r="F9" s="25">
        <v>2</v>
      </c>
      <c r="G9" s="16">
        <v>137.04</v>
      </c>
      <c r="H9" s="16">
        <v>84.6</v>
      </c>
      <c r="I9" s="16">
        <f t="shared" si="0"/>
        <v>78.168</v>
      </c>
      <c r="J9" s="16">
        <v>1</v>
      </c>
      <c r="K9" s="15" t="s">
        <v>153</v>
      </c>
    </row>
    <row r="10" spans="1:11" s="17" customFormat="1" ht="30.75" customHeight="1">
      <c r="A10" s="15">
        <v>8</v>
      </c>
      <c r="B10" s="16" t="s">
        <v>13</v>
      </c>
      <c r="C10" s="16" t="s">
        <v>61</v>
      </c>
      <c r="D10" s="16" t="s">
        <v>108</v>
      </c>
      <c r="E10" s="16" t="s">
        <v>121</v>
      </c>
      <c r="F10" s="28"/>
      <c r="G10" s="16">
        <v>136.5</v>
      </c>
      <c r="H10" s="16">
        <v>83.4</v>
      </c>
      <c r="I10" s="16">
        <f t="shared" si="0"/>
        <v>77.34</v>
      </c>
      <c r="J10" s="16">
        <v>2</v>
      </c>
      <c r="K10" s="15" t="s">
        <v>154</v>
      </c>
    </row>
    <row r="11" spans="1:11" s="17" customFormat="1" ht="30.75" customHeight="1">
      <c r="A11" s="15">
        <v>9</v>
      </c>
      <c r="B11" s="16" t="s">
        <v>14</v>
      </c>
      <c r="C11" s="16" t="s">
        <v>62</v>
      </c>
      <c r="D11" s="16" t="s">
        <v>108</v>
      </c>
      <c r="E11" s="16" t="s">
        <v>122</v>
      </c>
      <c r="F11" s="24">
        <v>2</v>
      </c>
      <c r="G11" s="16">
        <v>131.38</v>
      </c>
      <c r="H11" s="16">
        <v>89.6</v>
      </c>
      <c r="I11" s="16">
        <f t="shared" si="0"/>
        <v>80.036</v>
      </c>
      <c r="J11" s="16">
        <v>1</v>
      </c>
      <c r="K11" s="15" t="s">
        <v>155</v>
      </c>
    </row>
    <row r="12" spans="1:11" s="17" customFormat="1" ht="30.75" customHeight="1">
      <c r="A12" s="15">
        <v>10</v>
      </c>
      <c r="B12" s="16" t="s">
        <v>15</v>
      </c>
      <c r="C12" s="16" t="s">
        <v>63</v>
      </c>
      <c r="D12" s="16" t="s">
        <v>108</v>
      </c>
      <c r="E12" s="16" t="s">
        <v>122</v>
      </c>
      <c r="F12" s="24"/>
      <c r="G12" s="16">
        <v>128.81</v>
      </c>
      <c r="H12" s="16">
        <v>87.2</v>
      </c>
      <c r="I12" s="16">
        <f t="shared" si="0"/>
        <v>78.082</v>
      </c>
      <c r="J12" s="16">
        <v>2</v>
      </c>
      <c r="K12" s="15" t="s">
        <v>156</v>
      </c>
    </row>
    <row r="13" spans="1:11" s="17" customFormat="1" ht="30.75" customHeight="1">
      <c r="A13" s="15">
        <v>11</v>
      </c>
      <c r="B13" s="16" t="s">
        <v>16</v>
      </c>
      <c r="C13" s="16" t="s">
        <v>64</v>
      </c>
      <c r="D13" s="16" t="s">
        <v>108</v>
      </c>
      <c r="E13" s="16" t="s">
        <v>123</v>
      </c>
      <c r="F13" s="15">
        <v>1</v>
      </c>
      <c r="G13" s="16">
        <v>115.85</v>
      </c>
      <c r="H13" s="16">
        <v>86.6</v>
      </c>
      <c r="I13" s="16">
        <f t="shared" si="0"/>
        <v>75.13</v>
      </c>
      <c r="J13" s="16">
        <v>1</v>
      </c>
      <c r="K13" s="15" t="s">
        <v>157</v>
      </c>
    </row>
    <row r="14" spans="1:11" s="17" customFormat="1" ht="36.75" customHeight="1">
      <c r="A14" s="15">
        <v>12</v>
      </c>
      <c r="B14" s="16" t="s">
        <v>17</v>
      </c>
      <c r="C14" s="16" t="s">
        <v>65</v>
      </c>
      <c r="D14" s="16" t="s">
        <v>109</v>
      </c>
      <c r="E14" s="16" t="s">
        <v>115</v>
      </c>
      <c r="F14" s="15">
        <v>1</v>
      </c>
      <c r="G14" s="16">
        <v>140.69</v>
      </c>
      <c r="H14" s="16">
        <v>82.2</v>
      </c>
      <c r="I14" s="16">
        <f t="shared" si="0"/>
        <v>77.458</v>
      </c>
      <c r="J14" s="16">
        <v>1</v>
      </c>
      <c r="K14" s="16" t="s">
        <v>109</v>
      </c>
    </row>
    <row r="15" spans="1:11" s="17" customFormat="1" ht="30.75" customHeight="1">
      <c r="A15" s="15">
        <v>13</v>
      </c>
      <c r="B15" s="16" t="s">
        <v>18</v>
      </c>
      <c r="C15" s="16" t="s">
        <v>66</v>
      </c>
      <c r="D15" s="16" t="s">
        <v>110</v>
      </c>
      <c r="E15" s="16" t="s">
        <v>124</v>
      </c>
      <c r="F15" s="15">
        <v>1</v>
      </c>
      <c r="G15" s="16">
        <v>148.77</v>
      </c>
      <c r="H15" s="16">
        <v>85</v>
      </c>
      <c r="I15" s="16">
        <f t="shared" si="0"/>
        <v>80.754</v>
      </c>
      <c r="J15" s="16">
        <v>1</v>
      </c>
      <c r="K15" s="15" t="s">
        <v>158</v>
      </c>
    </row>
    <row r="16" spans="1:11" s="17" customFormat="1" ht="30.75" customHeight="1">
      <c r="A16" s="15">
        <v>14</v>
      </c>
      <c r="B16" s="16" t="s">
        <v>19</v>
      </c>
      <c r="C16" s="16" t="s">
        <v>67</v>
      </c>
      <c r="D16" s="16" t="s">
        <v>111</v>
      </c>
      <c r="E16" s="16" t="s">
        <v>125</v>
      </c>
      <c r="F16" s="24">
        <v>2</v>
      </c>
      <c r="G16" s="16">
        <v>143.62</v>
      </c>
      <c r="H16" s="16">
        <v>84.8</v>
      </c>
      <c r="I16" s="16">
        <f t="shared" si="0"/>
        <v>79.604</v>
      </c>
      <c r="J16" s="16">
        <v>1</v>
      </c>
      <c r="K16" s="15" t="s">
        <v>159</v>
      </c>
    </row>
    <row r="17" spans="1:11" s="17" customFormat="1" ht="30.75" customHeight="1">
      <c r="A17" s="15">
        <v>15</v>
      </c>
      <c r="B17" s="16" t="s">
        <v>20</v>
      </c>
      <c r="C17" s="16" t="s">
        <v>68</v>
      </c>
      <c r="D17" s="16" t="s">
        <v>111</v>
      </c>
      <c r="E17" s="16" t="s">
        <v>125</v>
      </c>
      <c r="F17" s="24"/>
      <c r="G17" s="16">
        <v>142.31</v>
      </c>
      <c r="H17" s="16">
        <v>83.8</v>
      </c>
      <c r="I17" s="16">
        <f t="shared" si="0"/>
        <v>78.74199999999999</v>
      </c>
      <c r="J17" s="16">
        <v>2</v>
      </c>
      <c r="K17" s="15" t="s">
        <v>159</v>
      </c>
    </row>
    <row r="18" spans="1:11" s="17" customFormat="1" ht="30.75" customHeight="1">
      <c r="A18" s="15">
        <v>16</v>
      </c>
      <c r="B18" s="16" t="s">
        <v>21</v>
      </c>
      <c r="C18" s="16" t="s">
        <v>69</v>
      </c>
      <c r="D18" s="16" t="s">
        <v>111</v>
      </c>
      <c r="E18" s="16" t="s">
        <v>126</v>
      </c>
      <c r="F18" s="24">
        <v>2</v>
      </c>
      <c r="G18" s="16">
        <v>130.5</v>
      </c>
      <c r="H18" s="16">
        <v>86.2</v>
      </c>
      <c r="I18" s="16">
        <f t="shared" si="0"/>
        <v>77.82</v>
      </c>
      <c r="J18" s="16">
        <v>1</v>
      </c>
      <c r="K18" s="15" t="s">
        <v>160</v>
      </c>
    </row>
    <row r="19" spans="1:11" s="17" customFormat="1" ht="30.75" customHeight="1">
      <c r="A19" s="15">
        <v>17</v>
      </c>
      <c r="B19" s="16" t="s">
        <v>22</v>
      </c>
      <c r="C19" s="16" t="s">
        <v>70</v>
      </c>
      <c r="D19" s="16" t="s">
        <v>111</v>
      </c>
      <c r="E19" s="16" t="s">
        <v>126</v>
      </c>
      <c r="F19" s="24"/>
      <c r="G19" s="16">
        <v>126.58</v>
      </c>
      <c r="H19" s="16">
        <v>86.2</v>
      </c>
      <c r="I19" s="16">
        <f t="shared" si="0"/>
        <v>77.036</v>
      </c>
      <c r="J19" s="16">
        <v>2</v>
      </c>
      <c r="K19" s="15" t="s">
        <v>160</v>
      </c>
    </row>
    <row r="20" spans="1:11" s="17" customFormat="1" ht="30.75" customHeight="1">
      <c r="A20" s="15">
        <v>18</v>
      </c>
      <c r="B20" s="16" t="s">
        <v>23</v>
      </c>
      <c r="C20" s="16" t="s">
        <v>71</v>
      </c>
      <c r="D20" s="16" t="s">
        <v>111</v>
      </c>
      <c r="E20" s="16" t="s">
        <v>127</v>
      </c>
      <c r="F20" s="15">
        <v>1</v>
      </c>
      <c r="G20" s="16">
        <v>122.27</v>
      </c>
      <c r="H20" s="16">
        <v>85.8</v>
      </c>
      <c r="I20" s="16">
        <f t="shared" si="0"/>
        <v>75.934</v>
      </c>
      <c r="J20" s="16">
        <v>1</v>
      </c>
      <c r="K20" s="15" t="s">
        <v>161</v>
      </c>
    </row>
    <row r="21" spans="1:11" s="17" customFormat="1" ht="30.75" customHeight="1">
      <c r="A21" s="15">
        <v>19</v>
      </c>
      <c r="B21" s="16" t="s">
        <v>24</v>
      </c>
      <c r="C21" s="16" t="s">
        <v>72</v>
      </c>
      <c r="D21" s="16" t="s">
        <v>111</v>
      </c>
      <c r="E21" s="16" t="s">
        <v>128</v>
      </c>
      <c r="F21" s="15">
        <v>1</v>
      </c>
      <c r="G21" s="16">
        <v>145.31</v>
      </c>
      <c r="H21" s="16">
        <v>84</v>
      </c>
      <c r="I21" s="16">
        <f t="shared" si="0"/>
        <v>79.462</v>
      </c>
      <c r="J21" s="16">
        <v>1</v>
      </c>
      <c r="K21" s="15" t="s">
        <v>161</v>
      </c>
    </row>
    <row r="22" spans="1:11" s="17" customFormat="1" ht="30.75" customHeight="1">
      <c r="A22" s="15">
        <v>20</v>
      </c>
      <c r="B22" s="16" t="s">
        <v>26</v>
      </c>
      <c r="C22" s="16" t="s">
        <v>74</v>
      </c>
      <c r="D22" s="16" t="s">
        <v>111</v>
      </c>
      <c r="E22" s="16" t="s">
        <v>129</v>
      </c>
      <c r="F22" s="25">
        <v>2</v>
      </c>
      <c r="G22" s="16">
        <v>124.46</v>
      </c>
      <c r="H22" s="16">
        <v>84.2</v>
      </c>
      <c r="I22" s="16">
        <f>G22/2*0.4+H22*0.6</f>
        <v>75.412</v>
      </c>
      <c r="J22" s="16">
        <v>1</v>
      </c>
      <c r="K22" s="15" t="s">
        <v>163</v>
      </c>
    </row>
    <row r="23" spans="1:11" s="17" customFormat="1" ht="30.75" customHeight="1">
      <c r="A23" s="15">
        <v>21</v>
      </c>
      <c r="B23" s="16" t="s">
        <v>25</v>
      </c>
      <c r="C23" s="16" t="s">
        <v>73</v>
      </c>
      <c r="D23" s="16" t="s">
        <v>111</v>
      </c>
      <c r="E23" s="16" t="s">
        <v>129</v>
      </c>
      <c r="F23" s="26"/>
      <c r="G23" s="16">
        <v>126.31</v>
      </c>
      <c r="H23" s="16">
        <v>80.2</v>
      </c>
      <c r="I23" s="16">
        <f t="shared" si="0"/>
        <v>73.382</v>
      </c>
      <c r="J23" s="16">
        <v>2</v>
      </c>
      <c r="K23" s="15" t="s">
        <v>162</v>
      </c>
    </row>
    <row r="24" spans="1:11" s="17" customFormat="1" ht="30.75" customHeight="1">
      <c r="A24" s="15">
        <v>22</v>
      </c>
      <c r="B24" s="16" t="s">
        <v>27</v>
      </c>
      <c r="C24" s="16" t="s">
        <v>75</v>
      </c>
      <c r="D24" s="16" t="s">
        <v>111</v>
      </c>
      <c r="E24" s="16" t="s">
        <v>130</v>
      </c>
      <c r="F24" s="24">
        <v>2</v>
      </c>
      <c r="G24" s="16">
        <v>134.5</v>
      </c>
      <c r="H24" s="16">
        <v>85</v>
      </c>
      <c r="I24" s="16">
        <f t="shared" si="0"/>
        <v>77.9</v>
      </c>
      <c r="J24" s="16">
        <v>1</v>
      </c>
      <c r="K24" s="15" t="s">
        <v>164</v>
      </c>
    </row>
    <row r="25" spans="1:11" s="17" customFormat="1" ht="30.75" customHeight="1">
      <c r="A25" s="15">
        <v>23</v>
      </c>
      <c r="B25" s="16" t="s">
        <v>28</v>
      </c>
      <c r="C25" s="16" t="s">
        <v>76</v>
      </c>
      <c r="D25" s="16" t="s">
        <v>111</v>
      </c>
      <c r="E25" s="16" t="s">
        <v>130</v>
      </c>
      <c r="F25" s="24"/>
      <c r="G25" s="16">
        <v>128.46</v>
      </c>
      <c r="H25" s="16">
        <v>86.6</v>
      </c>
      <c r="I25" s="16">
        <f aca="true" t="shared" si="1" ref="I25:I45">G25/2*0.4+H25*0.6</f>
        <v>77.652</v>
      </c>
      <c r="J25" s="16">
        <v>2</v>
      </c>
      <c r="K25" s="15" t="s">
        <v>165</v>
      </c>
    </row>
    <row r="26" spans="1:11" s="17" customFormat="1" ht="30.75" customHeight="1">
      <c r="A26" s="15">
        <v>24</v>
      </c>
      <c r="B26" s="16" t="s">
        <v>30</v>
      </c>
      <c r="C26" s="16" t="s">
        <v>78</v>
      </c>
      <c r="D26" s="16" t="s">
        <v>111</v>
      </c>
      <c r="E26" s="16" t="s">
        <v>131</v>
      </c>
      <c r="F26" s="25">
        <v>2</v>
      </c>
      <c r="G26" s="16">
        <v>134.81</v>
      </c>
      <c r="H26" s="16">
        <v>83.4</v>
      </c>
      <c r="I26" s="16">
        <f>G26/2*0.4+H26*0.6</f>
        <v>77.00200000000001</v>
      </c>
      <c r="J26" s="16">
        <v>1</v>
      </c>
      <c r="K26" s="15" t="s">
        <v>168</v>
      </c>
    </row>
    <row r="27" spans="1:11" s="17" customFormat="1" ht="30.75" customHeight="1">
      <c r="A27" s="15">
        <v>25</v>
      </c>
      <c r="B27" s="16" t="s">
        <v>29</v>
      </c>
      <c r="C27" s="16" t="s">
        <v>77</v>
      </c>
      <c r="D27" s="16" t="s">
        <v>111</v>
      </c>
      <c r="E27" s="16" t="s">
        <v>131</v>
      </c>
      <c r="F27" s="26"/>
      <c r="G27" s="16">
        <v>139.35</v>
      </c>
      <c r="H27" s="16">
        <v>81.8</v>
      </c>
      <c r="I27" s="16">
        <f t="shared" si="1"/>
        <v>76.95</v>
      </c>
      <c r="J27" s="16">
        <v>2</v>
      </c>
      <c r="K27" s="15" t="s">
        <v>167</v>
      </c>
    </row>
    <row r="28" spans="1:11" s="17" customFormat="1" ht="30.75" customHeight="1">
      <c r="A28" s="15">
        <v>26</v>
      </c>
      <c r="B28" s="16" t="s">
        <v>32</v>
      </c>
      <c r="C28" s="16" t="s">
        <v>80</v>
      </c>
      <c r="D28" s="16" t="s">
        <v>111</v>
      </c>
      <c r="E28" s="16" t="s">
        <v>132</v>
      </c>
      <c r="F28" s="25">
        <v>2</v>
      </c>
      <c r="G28" s="16">
        <v>136.35</v>
      </c>
      <c r="H28" s="16">
        <v>84.2</v>
      </c>
      <c r="I28" s="16">
        <f>G28/2*0.4+H28*0.6</f>
        <v>77.79</v>
      </c>
      <c r="J28" s="16">
        <v>1</v>
      </c>
      <c r="K28" s="15" t="s">
        <v>170</v>
      </c>
    </row>
    <row r="29" spans="1:11" s="17" customFormat="1" ht="30.75" customHeight="1">
      <c r="A29" s="15">
        <v>27</v>
      </c>
      <c r="B29" s="16" t="s">
        <v>31</v>
      </c>
      <c r="C29" s="16" t="s">
        <v>79</v>
      </c>
      <c r="D29" s="16" t="s">
        <v>111</v>
      </c>
      <c r="E29" s="16" t="s">
        <v>132</v>
      </c>
      <c r="F29" s="26"/>
      <c r="G29" s="16">
        <v>140.92</v>
      </c>
      <c r="H29" s="16">
        <v>81.6</v>
      </c>
      <c r="I29" s="16">
        <f t="shared" si="1"/>
        <v>77.14399999999999</v>
      </c>
      <c r="J29" s="16">
        <v>2</v>
      </c>
      <c r="K29" s="15" t="s">
        <v>169</v>
      </c>
    </row>
    <row r="30" spans="1:11" s="17" customFormat="1" ht="30.75" customHeight="1">
      <c r="A30" s="15">
        <v>28</v>
      </c>
      <c r="B30" s="16" t="s">
        <v>33</v>
      </c>
      <c r="C30" s="16" t="s">
        <v>81</v>
      </c>
      <c r="D30" s="16" t="s">
        <v>111</v>
      </c>
      <c r="E30" s="16" t="s">
        <v>133</v>
      </c>
      <c r="F30" s="15">
        <v>1</v>
      </c>
      <c r="G30" s="16">
        <v>129</v>
      </c>
      <c r="H30" s="16">
        <v>84.2</v>
      </c>
      <c r="I30" s="16">
        <f t="shared" si="1"/>
        <v>76.32000000000001</v>
      </c>
      <c r="J30" s="16">
        <v>1</v>
      </c>
      <c r="K30" s="15" t="s">
        <v>171</v>
      </c>
    </row>
    <row r="31" spans="1:11" s="17" customFormat="1" ht="30.75" customHeight="1">
      <c r="A31" s="15">
        <v>29</v>
      </c>
      <c r="B31" s="16" t="s">
        <v>34</v>
      </c>
      <c r="C31" s="16" t="s">
        <v>82</v>
      </c>
      <c r="D31" s="16" t="s">
        <v>111</v>
      </c>
      <c r="E31" s="16" t="s">
        <v>134</v>
      </c>
      <c r="F31" s="15">
        <v>1</v>
      </c>
      <c r="G31" s="16">
        <v>138.92</v>
      </c>
      <c r="H31" s="16">
        <v>85.2</v>
      </c>
      <c r="I31" s="16">
        <f t="shared" si="1"/>
        <v>78.904</v>
      </c>
      <c r="J31" s="16">
        <v>1</v>
      </c>
      <c r="K31" s="15" t="s">
        <v>163</v>
      </c>
    </row>
    <row r="32" spans="1:11" s="17" customFormat="1" ht="30.75" customHeight="1">
      <c r="A32" s="15">
        <v>30</v>
      </c>
      <c r="B32" s="16" t="s">
        <v>35</v>
      </c>
      <c r="C32" s="16" t="s">
        <v>83</v>
      </c>
      <c r="D32" s="16" t="s">
        <v>111</v>
      </c>
      <c r="E32" s="16" t="s">
        <v>135</v>
      </c>
      <c r="F32" s="15">
        <v>1</v>
      </c>
      <c r="G32" s="16">
        <v>132.69</v>
      </c>
      <c r="H32" s="16">
        <v>79</v>
      </c>
      <c r="I32" s="16">
        <f t="shared" si="1"/>
        <v>73.938</v>
      </c>
      <c r="J32" s="16">
        <v>1</v>
      </c>
      <c r="K32" s="15" t="s">
        <v>169</v>
      </c>
    </row>
    <row r="33" spans="1:11" s="17" customFormat="1" ht="30.75" customHeight="1">
      <c r="A33" s="15">
        <v>31</v>
      </c>
      <c r="B33" s="16" t="s">
        <v>36</v>
      </c>
      <c r="C33" s="16" t="s">
        <v>84</v>
      </c>
      <c r="D33" s="16" t="s">
        <v>111</v>
      </c>
      <c r="E33" s="16" t="s">
        <v>136</v>
      </c>
      <c r="F33" s="15">
        <v>1</v>
      </c>
      <c r="G33" s="16">
        <v>130.27</v>
      </c>
      <c r="H33" s="16">
        <v>84.8</v>
      </c>
      <c r="I33" s="16">
        <f t="shared" si="1"/>
        <v>76.934</v>
      </c>
      <c r="J33" s="16">
        <v>1</v>
      </c>
      <c r="K33" s="15" t="s">
        <v>170</v>
      </c>
    </row>
    <row r="34" spans="1:11" s="17" customFormat="1" ht="30.75" customHeight="1">
      <c r="A34" s="15">
        <v>32</v>
      </c>
      <c r="B34" s="16" t="s">
        <v>14</v>
      </c>
      <c r="C34" s="16" t="s">
        <v>85</v>
      </c>
      <c r="D34" s="16" t="s">
        <v>111</v>
      </c>
      <c r="E34" s="16" t="s">
        <v>137</v>
      </c>
      <c r="F34" s="15">
        <v>1</v>
      </c>
      <c r="G34" s="16">
        <v>133.73</v>
      </c>
      <c r="H34" s="16">
        <v>82.6</v>
      </c>
      <c r="I34" s="16">
        <f t="shared" si="1"/>
        <v>76.306</v>
      </c>
      <c r="J34" s="16">
        <v>1</v>
      </c>
      <c r="K34" s="15" t="s">
        <v>166</v>
      </c>
    </row>
    <row r="35" spans="1:11" s="17" customFormat="1" ht="30.75" customHeight="1">
      <c r="A35" s="15">
        <v>33</v>
      </c>
      <c r="B35" s="16" t="s">
        <v>37</v>
      </c>
      <c r="C35" s="16" t="s">
        <v>86</v>
      </c>
      <c r="D35" s="16" t="s">
        <v>112</v>
      </c>
      <c r="E35" s="16" t="s">
        <v>121</v>
      </c>
      <c r="F35" s="15">
        <v>1</v>
      </c>
      <c r="G35" s="16">
        <v>151.81</v>
      </c>
      <c r="H35" s="16">
        <v>82.8</v>
      </c>
      <c r="I35" s="16">
        <f t="shared" si="1"/>
        <v>80.042</v>
      </c>
      <c r="J35" s="16">
        <v>1</v>
      </c>
      <c r="K35" s="16" t="s">
        <v>112</v>
      </c>
    </row>
    <row r="36" spans="1:11" s="17" customFormat="1" ht="30.75" customHeight="1">
      <c r="A36" s="15">
        <v>34</v>
      </c>
      <c r="B36" s="16" t="s">
        <v>38</v>
      </c>
      <c r="C36" s="16" t="s">
        <v>87</v>
      </c>
      <c r="D36" s="16" t="s">
        <v>112</v>
      </c>
      <c r="E36" s="16" t="s">
        <v>122</v>
      </c>
      <c r="F36" s="15">
        <v>1</v>
      </c>
      <c r="G36" s="16">
        <v>138.65</v>
      </c>
      <c r="H36" s="16">
        <v>82.8</v>
      </c>
      <c r="I36" s="16">
        <f t="shared" si="1"/>
        <v>77.41</v>
      </c>
      <c r="J36" s="16">
        <v>1</v>
      </c>
      <c r="K36" s="16" t="s">
        <v>112</v>
      </c>
    </row>
    <row r="37" spans="1:11" s="17" customFormat="1" ht="30.75" customHeight="1">
      <c r="A37" s="15">
        <v>35</v>
      </c>
      <c r="B37" s="16" t="s">
        <v>39</v>
      </c>
      <c r="C37" s="16" t="s">
        <v>88</v>
      </c>
      <c r="D37" s="16" t="s">
        <v>112</v>
      </c>
      <c r="E37" s="16" t="s">
        <v>123</v>
      </c>
      <c r="F37" s="15">
        <v>1</v>
      </c>
      <c r="G37" s="16">
        <v>135.5</v>
      </c>
      <c r="H37" s="16">
        <v>82.4</v>
      </c>
      <c r="I37" s="16">
        <f t="shared" si="1"/>
        <v>76.54</v>
      </c>
      <c r="J37" s="16">
        <v>1</v>
      </c>
      <c r="K37" s="16" t="s">
        <v>112</v>
      </c>
    </row>
    <row r="38" spans="1:11" s="17" customFormat="1" ht="30.75" customHeight="1">
      <c r="A38" s="15">
        <v>36</v>
      </c>
      <c r="B38" s="16" t="s">
        <v>40</v>
      </c>
      <c r="C38" s="16" t="s">
        <v>89</v>
      </c>
      <c r="D38" s="16" t="s">
        <v>112</v>
      </c>
      <c r="E38" s="16" t="s">
        <v>138</v>
      </c>
      <c r="F38" s="15">
        <v>1</v>
      </c>
      <c r="G38" s="16">
        <v>134.92</v>
      </c>
      <c r="H38" s="16">
        <v>83</v>
      </c>
      <c r="I38" s="16">
        <f t="shared" si="1"/>
        <v>76.78399999999999</v>
      </c>
      <c r="J38" s="16">
        <v>1</v>
      </c>
      <c r="K38" s="16" t="s">
        <v>112</v>
      </c>
    </row>
    <row r="39" spans="1:11" s="17" customFormat="1" ht="30.75" customHeight="1">
      <c r="A39" s="15">
        <v>37</v>
      </c>
      <c r="B39" s="16" t="s">
        <v>41</v>
      </c>
      <c r="C39" s="16" t="s">
        <v>90</v>
      </c>
      <c r="D39" s="16" t="s">
        <v>112</v>
      </c>
      <c r="E39" s="16" t="s">
        <v>139</v>
      </c>
      <c r="F39" s="15">
        <v>1</v>
      </c>
      <c r="G39" s="16">
        <v>134.31</v>
      </c>
      <c r="H39" s="16">
        <v>83.4</v>
      </c>
      <c r="I39" s="16">
        <f t="shared" si="1"/>
        <v>76.902</v>
      </c>
      <c r="J39" s="16">
        <v>1</v>
      </c>
      <c r="K39" s="16" t="s">
        <v>112</v>
      </c>
    </row>
    <row r="40" spans="1:11" s="17" customFormat="1" ht="30.75" customHeight="1">
      <c r="A40" s="15">
        <v>38</v>
      </c>
      <c r="B40" s="16" t="s">
        <v>42</v>
      </c>
      <c r="C40" s="16" t="s">
        <v>91</v>
      </c>
      <c r="D40" s="16" t="s">
        <v>112</v>
      </c>
      <c r="E40" s="16" t="s">
        <v>140</v>
      </c>
      <c r="F40" s="15">
        <v>1</v>
      </c>
      <c r="G40" s="16">
        <v>136.73</v>
      </c>
      <c r="H40" s="16">
        <v>83.4</v>
      </c>
      <c r="I40" s="16">
        <f t="shared" si="1"/>
        <v>77.386</v>
      </c>
      <c r="J40" s="16">
        <v>1</v>
      </c>
      <c r="K40" s="16" t="s">
        <v>112</v>
      </c>
    </row>
    <row r="41" spans="1:11" s="17" customFormat="1" ht="30.75" customHeight="1">
      <c r="A41" s="15">
        <v>39</v>
      </c>
      <c r="B41" s="16" t="s">
        <v>43</v>
      </c>
      <c r="C41" s="16" t="s">
        <v>92</v>
      </c>
      <c r="D41" s="16" t="s">
        <v>112</v>
      </c>
      <c r="E41" s="16" t="s">
        <v>141</v>
      </c>
      <c r="F41" s="15">
        <v>1</v>
      </c>
      <c r="G41" s="16">
        <v>135.04</v>
      </c>
      <c r="H41" s="16">
        <v>81.8</v>
      </c>
      <c r="I41" s="16">
        <f t="shared" si="1"/>
        <v>76.088</v>
      </c>
      <c r="J41" s="16">
        <v>1</v>
      </c>
      <c r="K41" s="16" t="s">
        <v>112</v>
      </c>
    </row>
    <row r="42" spans="1:11" s="17" customFormat="1" ht="30.75" customHeight="1">
      <c r="A42" s="15">
        <v>40</v>
      </c>
      <c r="B42" s="16" t="s">
        <v>44</v>
      </c>
      <c r="C42" s="16" t="s">
        <v>93</v>
      </c>
      <c r="D42" s="16" t="s">
        <v>112</v>
      </c>
      <c r="E42" s="16" t="s">
        <v>142</v>
      </c>
      <c r="F42" s="15">
        <v>1</v>
      </c>
      <c r="G42" s="16">
        <v>138.15</v>
      </c>
      <c r="H42" s="16">
        <v>83.4</v>
      </c>
      <c r="I42" s="16">
        <f t="shared" si="1"/>
        <v>77.67</v>
      </c>
      <c r="J42" s="16">
        <v>1</v>
      </c>
      <c r="K42" s="16" t="s">
        <v>112</v>
      </c>
    </row>
    <row r="43" spans="1:11" s="17" customFormat="1" ht="30.75" customHeight="1">
      <c r="A43" s="15">
        <v>41</v>
      </c>
      <c r="B43" s="16" t="s">
        <v>45</v>
      </c>
      <c r="C43" s="16" t="s">
        <v>94</v>
      </c>
      <c r="D43" s="16" t="s">
        <v>112</v>
      </c>
      <c r="E43" s="16" t="s">
        <v>143</v>
      </c>
      <c r="F43" s="15">
        <v>1</v>
      </c>
      <c r="G43" s="16">
        <v>129.85</v>
      </c>
      <c r="H43" s="16">
        <v>87</v>
      </c>
      <c r="I43" s="16">
        <f t="shared" si="1"/>
        <v>78.16999999999999</v>
      </c>
      <c r="J43" s="16">
        <v>1</v>
      </c>
      <c r="K43" s="16" t="s">
        <v>112</v>
      </c>
    </row>
    <row r="44" spans="1:11" s="17" customFormat="1" ht="30.75" customHeight="1">
      <c r="A44" s="15">
        <v>42</v>
      </c>
      <c r="B44" s="16" t="s">
        <v>46</v>
      </c>
      <c r="C44" s="16" t="s">
        <v>95</v>
      </c>
      <c r="D44" s="16" t="s">
        <v>112</v>
      </c>
      <c r="E44" s="16" t="s">
        <v>144</v>
      </c>
      <c r="F44" s="15">
        <v>1</v>
      </c>
      <c r="G44" s="16">
        <v>125.27</v>
      </c>
      <c r="H44" s="16">
        <v>84.4</v>
      </c>
      <c r="I44" s="16">
        <f t="shared" si="1"/>
        <v>75.694</v>
      </c>
      <c r="J44" s="16">
        <v>1</v>
      </c>
      <c r="K44" s="16" t="s">
        <v>112</v>
      </c>
    </row>
    <row r="45" spans="1:11" s="17" customFormat="1" ht="30.75" customHeight="1">
      <c r="A45" s="15">
        <v>43</v>
      </c>
      <c r="B45" s="16" t="s">
        <v>47</v>
      </c>
      <c r="C45" s="16" t="s">
        <v>96</v>
      </c>
      <c r="D45" s="16" t="s">
        <v>112</v>
      </c>
      <c r="E45" s="16" t="s">
        <v>115</v>
      </c>
      <c r="F45" s="15">
        <v>1</v>
      </c>
      <c r="G45" s="16">
        <v>126.54</v>
      </c>
      <c r="H45" s="16">
        <v>80.4</v>
      </c>
      <c r="I45" s="16">
        <f t="shared" si="1"/>
        <v>73.548</v>
      </c>
      <c r="J45" s="16">
        <v>1</v>
      </c>
      <c r="K45" s="16" t="s">
        <v>112</v>
      </c>
    </row>
    <row r="46" spans="1:11" s="17" customFormat="1" ht="30.75" customHeight="1">
      <c r="A46" s="15">
        <v>44</v>
      </c>
      <c r="B46" s="16" t="s">
        <v>48</v>
      </c>
      <c r="C46" s="16" t="s">
        <v>97</v>
      </c>
      <c r="D46" s="16" t="s">
        <v>113</v>
      </c>
      <c r="E46" s="16" t="s">
        <v>145</v>
      </c>
      <c r="F46" s="15">
        <v>1</v>
      </c>
      <c r="G46" s="16">
        <v>136.77</v>
      </c>
      <c r="H46" s="16">
        <v>84.4</v>
      </c>
      <c r="I46" s="16">
        <f aca="true" t="shared" si="2" ref="I46:I51">G46/2*0.4+H46*0.6</f>
        <v>77.994</v>
      </c>
      <c r="J46" s="16">
        <v>1</v>
      </c>
      <c r="K46" s="15" t="s">
        <v>172</v>
      </c>
    </row>
    <row r="47" spans="1:11" s="17" customFormat="1" ht="30.75" customHeight="1">
      <c r="A47" s="15">
        <v>45</v>
      </c>
      <c r="B47" s="16" t="s">
        <v>49</v>
      </c>
      <c r="C47" s="16" t="s">
        <v>98</v>
      </c>
      <c r="D47" s="16" t="s">
        <v>113</v>
      </c>
      <c r="E47" s="16" t="s">
        <v>146</v>
      </c>
      <c r="F47" s="15">
        <v>1</v>
      </c>
      <c r="G47" s="16">
        <v>139.69</v>
      </c>
      <c r="H47" s="16">
        <v>82.8</v>
      </c>
      <c r="I47" s="16">
        <f t="shared" si="2"/>
        <v>77.618</v>
      </c>
      <c r="J47" s="16">
        <v>1</v>
      </c>
      <c r="K47" s="15" t="s">
        <v>173</v>
      </c>
    </row>
    <row r="48" spans="1:11" s="17" customFormat="1" ht="30.75" customHeight="1">
      <c r="A48" s="15">
        <v>46</v>
      </c>
      <c r="B48" s="16" t="s">
        <v>50</v>
      </c>
      <c r="C48" s="16" t="s">
        <v>99</v>
      </c>
      <c r="D48" s="16" t="s">
        <v>113</v>
      </c>
      <c r="E48" s="16" t="s">
        <v>147</v>
      </c>
      <c r="F48" s="15">
        <v>1</v>
      </c>
      <c r="G48" s="16">
        <v>137.69</v>
      </c>
      <c r="H48" s="16">
        <v>83.6</v>
      </c>
      <c r="I48" s="16">
        <f t="shared" si="2"/>
        <v>77.698</v>
      </c>
      <c r="J48" s="16">
        <v>1</v>
      </c>
      <c r="K48" s="15" t="s">
        <v>174</v>
      </c>
    </row>
    <row r="49" spans="1:11" s="17" customFormat="1" ht="30.75" customHeight="1">
      <c r="A49" s="15">
        <v>47</v>
      </c>
      <c r="B49" s="16" t="s">
        <v>51</v>
      </c>
      <c r="C49" s="16" t="s">
        <v>100</v>
      </c>
      <c r="D49" s="16" t="s">
        <v>113</v>
      </c>
      <c r="E49" s="16" t="s">
        <v>148</v>
      </c>
      <c r="F49" s="15">
        <v>1</v>
      </c>
      <c r="G49" s="16">
        <v>131.46</v>
      </c>
      <c r="H49" s="16">
        <v>82.4</v>
      </c>
      <c r="I49" s="16">
        <f t="shared" si="2"/>
        <v>75.732</v>
      </c>
      <c r="J49" s="16">
        <v>1</v>
      </c>
      <c r="K49" s="15" t="s">
        <v>175</v>
      </c>
    </row>
    <row r="50" spans="1:11" s="17" customFormat="1" ht="30.75" customHeight="1">
      <c r="A50" s="15">
        <v>48</v>
      </c>
      <c r="B50" s="16" t="s">
        <v>52</v>
      </c>
      <c r="C50" s="16" t="s">
        <v>101</v>
      </c>
      <c r="D50" s="16" t="s">
        <v>113</v>
      </c>
      <c r="E50" s="16" t="s">
        <v>179</v>
      </c>
      <c r="F50" s="23">
        <v>1</v>
      </c>
      <c r="G50" s="16">
        <v>144.05</v>
      </c>
      <c r="H50" s="16">
        <v>82</v>
      </c>
      <c r="I50" s="16">
        <f t="shared" si="2"/>
        <v>78.00999999999999</v>
      </c>
      <c r="J50" s="16">
        <v>1</v>
      </c>
      <c r="K50" s="15" t="s">
        <v>176</v>
      </c>
    </row>
    <row r="51" spans="1:11" s="17" customFormat="1" ht="30.75" customHeight="1">
      <c r="A51" s="15">
        <v>49</v>
      </c>
      <c r="B51" s="16" t="s">
        <v>53</v>
      </c>
      <c r="C51" s="16" t="s">
        <v>102</v>
      </c>
      <c r="D51" s="16" t="s">
        <v>114</v>
      </c>
      <c r="E51" s="16" t="s">
        <v>149</v>
      </c>
      <c r="F51" s="15">
        <v>1</v>
      </c>
      <c r="G51" s="16">
        <v>139.73</v>
      </c>
      <c r="H51" s="16">
        <v>83.8</v>
      </c>
      <c r="I51" s="16">
        <f t="shared" si="2"/>
        <v>78.226</v>
      </c>
      <c r="J51" s="16">
        <v>1</v>
      </c>
      <c r="K51" s="15" t="s">
        <v>177</v>
      </c>
    </row>
    <row r="52" spans="1:11" s="22" customFormat="1" ht="14.25">
      <c r="A52" s="18"/>
      <c r="B52" s="19"/>
      <c r="C52" s="20"/>
      <c r="D52" s="21"/>
      <c r="E52" s="19"/>
      <c r="F52" s="18"/>
      <c r="G52" s="20"/>
      <c r="H52" s="20"/>
      <c r="I52" s="20"/>
      <c r="J52" s="20"/>
      <c r="K52" s="19"/>
    </row>
    <row r="53" spans="1:11" s="22" customFormat="1" ht="14.25">
      <c r="A53" s="18"/>
      <c r="B53" s="19"/>
      <c r="C53" s="20"/>
      <c r="D53" s="21"/>
      <c r="E53" s="19"/>
      <c r="F53" s="18"/>
      <c r="G53" s="20"/>
      <c r="H53" s="20"/>
      <c r="I53" s="20"/>
      <c r="J53" s="20"/>
      <c r="K53" s="19"/>
    </row>
    <row r="54" spans="1:11" s="22" customFormat="1" ht="14.25">
      <c r="A54" s="18"/>
      <c r="B54" s="19"/>
      <c r="C54" s="20"/>
      <c r="D54" s="21"/>
      <c r="E54" s="19"/>
      <c r="F54" s="18"/>
      <c r="G54" s="20"/>
      <c r="H54" s="20"/>
      <c r="I54" s="20"/>
      <c r="J54" s="20"/>
      <c r="K54" s="19"/>
    </row>
    <row r="55" spans="1:11" s="22" customFormat="1" ht="14.25">
      <c r="A55" s="18"/>
      <c r="B55" s="19"/>
      <c r="C55" s="20"/>
      <c r="D55" s="21"/>
      <c r="E55" s="19"/>
      <c r="F55" s="18"/>
      <c r="G55" s="20"/>
      <c r="H55" s="20"/>
      <c r="I55" s="20"/>
      <c r="J55" s="20"/>
      <c r="K55" s="19"/>
    </row>
    <row r="56" spans="1:11" s="22" customFormat="1" ht="14.25">
      <c r="A56" s="18"/>
      <c r="B56" s="19"/>
      <c r="C56" s="20"/>
      <c r="D56" s="21"/>
      <c r="E56" s="19"/>
      <c r="F56" s="18"/>
      <c r="G56" s="20"/>
      <c r="H56" s="20"/>
      <c r="I56" s="20"/>
      <c r="J56" s="20"/>
      <c r="K56" s="19"/>
    </row>
    <row r="57" spans="1:11" s="22" customFormat="1" ht="14.25">
      <c r="A57" s="18"/>
      <c r="B57" s="19"/>
      <c r="C57" s="20"/>
      <c r="D57" s="21"/>
      <c r="E57" s="19"/>
      <c r="F57" s="18"/>
      <c r="G57" s="20"/>
      <c r="H57" s="20"/>
      <c r="I57" s="20"/>
      <c r="J57" s="20"/>
      <c r="K57" s="19"/>
    </row>
    <row r="58" spans="1:11" s="22" customFormat="1" ht="14.25">
      <c r="A58" s="18"/>
      <c r="B58" s="19"/>
      <c r="C58" s="20"/>
      <c r="D58" s="21"/>
      <c r="E58" s="19"/>
      <c r="F58" s="18"/>
      <c r="G58" s="20"/>
      <c r="H58" s="20"/>
      <c r="I58" s="20"/>
      <c r="J58" s="20"/>
      <c r="K58" s="19"/>
    </row>
    <row r="59" spans="1:11" s="22" customFormat="1" ht="14.25">
      <c r="A59" s="18"/>
      <c r="B59" s="19"/>
      <c r="C59" s="20"/>
      <c r="D59" s="21"/>
      <c r="E59" s="19"/>
      <c r="F59" s="18"/>
      <c r="G59" s="20"/>
      <c r="H59" s="20"/>
      <c r="I59" s="20"/>
      <c r="J59" s="20"/>
      <c r="K59" s="19"/>
    </row>
    <row r="60" spans="1:11" s="22" customFormat="1" ht="14.25">
      <c r="A60" s="18"/>
      <c r="B60" s="19"/>
      <c r="C60" s="20"/>
      <c r="D60" s="21"/>
      <c r="E60" s="19"/>
      <c r="F60" s="18"/>
      <c r="G60" s="20"/>
      <c r="H60" s="20"/>
      <c r="I60" s="20"/>
      <c r="J60" s="20"/>
      <c r="K60" s="19"/>
    </row>
    <row r="61" spans="1:11" s="22" customFormat="1" ht="14.25">
      <c r="A61" s="18"/>
      <c r="B61" s="19"/>
      <c r="C61" s="20"/>
      <c r="D61" s="21"/>
      <c r="E61" s="19"/>
      <c r="F61" s="18"/>
      <c r="G61" s="20"/>
      <c r="H61" s="20"/>
      <c r="I61" s="20"/>
      <c r="J61" s="20"/>
      <c r="K61" s="19"/>
    </row>
    <row r="62" spans="1:11" s="22" customFormat="1" ht="14.25">
      <c r="A62" s="18"/>
      <c r="B62" s="19"/>
      <c r="C62" s="20"/>
      <c r="D62" s="21"/>
      <c r="E62" s="19"/>
      <c r="F62" s="18"/>
      <c r="G62" s="20"/>
      <c r="H62" s="20"/>
      <c r="I62" s="20"/>
      <c r="J62" s="20"/>
      <c r="K62" s="19"/>
    </row>
    <row r="63" spans="1:11" s="22" customFormat="1" ht="14.25">
      <c r="A63" s="18"/>
      <c r="B63" s="19"/>
      <c r="C63" s="20"/>
      <c r="D63" s="21"/>
      <c r="E63" s="19"/>
      <c r="F63" s="18"/>
      <c r="G63" s="20"/>
      <c r="H63" s="20"/>
      <c r="I63" s="20"/>
      <c r="J63" s="20"/>
      <c r="K63" s="19"/>
    </row>
    <row r="64" spans="1:11" s="22" customFormat="1" ht="14.25">
      <c r="A64" s="18"/>
      <c r="B64" s="19"/>
      <c r="C64" s="20"/>
      <c r="D64" s="21"/>
      <c r="E64" s="19"/>
      <c r="F64" s="18"/>
      <c r="G64" s="20"/>
      <c r="H64" s="20"/>
      <c r="I64" s="20"/>
      <c r="J64" s="20"/>
      <c r="K64" s="19"/>
    </row>
    <row r="65" spans="1:11" s="22" customFormat="1" ht="14.25">
      <c r="A65" s="18"/>
      <c r="B65" s="19"/>
      <c r="C65" s="20"/>
      <c r="D65" s="21"/>
      <c r="E65" s="19"/>
      <c r="F65" s="18"/>
      <c r="G65" s="20"/>
      <c r="H65" s="20"/>
      <c r="I65" s="20"/>
      <c r="J65" s="20"/>
      <c r="K65" s="19"/>
    </row>
    <row r="66" spans="1:11" s="22" customFormat="1" ht="14.25">
      <c r="A66" s="18"/>
      <c r="B66" s="19"/>
      <c r="C66" s="20"/>
      <c r="D66" s="21"/>
      <c r="E66" s="19"/>
      <c r="F66" s="18"/>
      <c r="G66" s="20"/>
      <c r="H66" s="20"/>
      <c r="I66" s="20"/>
      <c r="J66" s="20"/>
      <c r="K66" s="19"/>
    </row>
    <row r="67" spans="1:11" s="22" customFormat="1" ht="14.25">
      <c r="A67" s="18"/>
      <c r="B67" s="19"/>
      <c r="C67" s="20"/>
      <c r="D67" s="21"/>
      <c r="E67" s="19"/>
      <c r="F67" s="18"/>
      <c r="G67" s="20"/>
      <c r="H67" s="20"/>
      <c r="I67" s="20"/>
      <c r="J67" s="20"/>
      <c r="K67" s="19"/>
    </row>
    <row r="68" spans="1:11" s="22" customFormat="1" ht="14.25">
      <c r="A68" s="18"/>
      <c r="B68" s="19"/>
      <c r="C68" s="20"/>
      <c r="D68" s="21"/>
      <c r="E68" s="19"/>
      <c r="F68" s="18"/>
      <c r="G68" s="20"/>
      <c r="H68" s="20"/>
      <c r="I68" s="20"/>
      <c r="J68" s="20"/>
      <c r="K68" s="19"/>
    </row>
    <row r="69" spans="1:11" s="22" customFormat="1" ht="14.25">
      <c r="A69" s="18"/>
      <c r="B69" s="19"/>
      <c r="C69" s="20"/>
      <c r="D69" s="21"/>
      <c r="E69" s="19"/>
      <c r="F69" s="18"/>
      <c r="G69" s="20"/>
      <c r="H69" s="20"/>
      <c r="I69" s="20"/>
      <c r="J69" s="20"/>
      <c r="K69" s="19"/>
    </row>
    <row r="70" spans="1:11" s="22" customFormat="1" ht="14.25">
      <c r="A70" s="18"/>
      <c r="B70" s="19"/>
      <c r="C70" s="20"/>
      <c r="D70" s="21"/>
      <c r="E70" s="19"/>
      <c r="F70" s="18"/>
      <c r="G70" s="20"/>
      <c r="H70" s="20"/>
      <c r="I70" s="20"/>
      <c r="J70" s="20"/>
      <c r="K70" s="19"/>
    </row>
    <row r="71" spans="1:11" s="22" customFormat="1" ht="14.25">
      <c r="A71" s="18"/>
      <c r="B71" s="19"/>
      <c r="C71" s="20"/>
      <c r="D71" s="21"/>
      <c r="E71" s="19"/>
      <c r="F71" s="18"/>
      <c r="G71" s="20"/>
      <c r="H71" s="20"/>
      <c r="I71" s="20"/>
      <c r="J71" s="20"/>
      <c r="K71" s="19"/>
    </row>
    <row r="72" spans="1:11" s="22" customFormat="1" ht="14.25">
      <c r="A72" s="18"/>
      <c r="B72" s="19"/>
      <c r="C72" s="20"/>
      <c r="D72" s="21"/>
      <c r="E72" s="19"/>
      <c r="F72" s="18"/>
      <c r="G72" s="20"/>
      <c r="H72" s="20"/>
      <c r="I72" s="20"/>
      <c r="J72" s="20"/>
      <c r="K72" s="19"/>
    </row>
    <row r="73" spans="1:11" s="22" customFormat="1" ht="14.25">
      <c r="A73" s="18"/>
      <c r="B73" s="19"/>
      <c r="C73" s="20"/>
      <c r="D73" s="21"/>
      <c r="E73" s="19"/>
      <c r="F73" s="18"/>
      <c r="G73" s="20"/>
      <c r="H73" s="20"/>
      <c r="I73" s="20"/>
      <c r="J73" s="20"/>
      <c r="K73" s="19"/>
    </row>
    <row r="74" spans="1:11" s="22" customFormat="1" ht="14.25">
      <c r="A74" s="18"/>
      <c r="B74" s="19"/>
      <c r="C74" s="20"/>
      <c r="D74" s="21"/>
      <c r="E74" s="19"/>
      <c r="F74" s="18"/>
      <c r="G74" s="20"/>
      <c r="H74" s="20"/>
      <c r="I74" s="20"/>
      <c r="J74" s="20"/>
      <c r="K74" s="19"/>
    </row>
    <row r="75" spans="1:11" s="22" customFormat="1" ht="14.25">
      <c r="A75" s="18"/>
      <c r="B75" s="19"/>
      <c r="C75" s="20"/>
      <c r="D75" s="21"/>
      <c r="E75" s="19"/>
      <c r="F75" s="18"/>
      <c r="G75" s="20"/>
      <c r="H75" s="20"/>
      <c r="I75" s="20"/>
      <c r="J75" s="20"/>
      <c r="K75" s="19"/>
    </row>
    <row r="76" spans="1:11" s="22" customFormat="1" ht="14.25">
      <c r="A76" s="18"/>
      <c r="B76" s="19"/>
      <c r="C76" s="20"/>
      <c r="D76" s="21"/>
      <c r="E76" s="19"/>
      <c r="F76" s="18"/>
      <c r="G76" s="20"/>
      <c r="H76" s="20"/>
      <c r="I76" s="20"/>
      <c r="J76" s="20"/>
      <c r="K76" s="19"/>
    </row>
    <row r="77" spans="1:11" s="22" customFormat="1" ht="14.25">
      <c r="A77" s="18"/>
      <c r="B77" s="19"/>
      <c r="C77" s="20"/>
      <c r="D77" s="21"/>
      <c r="E77" s="19"/>
      <c r="F77" s="18"/>
      <c r="G77" s="20"/>
      <c r="H77" s="20"/>
      <c r="I77" s="20"/>
      <c r="J77" s="20"/>
      <c r="K77" s="19"/>
    </row>
    <row r="78" spans="1:11" s="22" customFormat="1" ht="14.25">
      <c r="A78" s="18"/>
      <c r="B78" s="19"/>
      <c r="C78" s="20"/>
      <c r="D78" s="21"/>
      <c r="E78" s="19"/>
      <c r="F78" s="18"/>
      <c r="G78" s="20"/>
      <c r="H78" s="20"/>
      <c r="I78" s="20"/>
      <c r="J78" s="20"/>
      <c r="K78" s="19"/>
    </row>
    <row r="79" spans="1:11" s="22" customFormat="1" ht="14.25">
      <c r="A79" s="18"/>
      <c r="B79" s="19"/>
      <c r="C79" s="20"/>
      <c r="D79" s="21"/>
      <c r="E79" s="19"/>
      <c r="F79" s="18"/>
      <c r="G79" s="20"/>
      <c r="H79" s="20"/>
      <c r="I79" s="20"/>
      <c r="J79" s="20"/>
      <c r="K79" s="19"/>
    </row>
    <row r="80" spans="1:11" s="22" customFormat="1" ht="14.25">
      <c r="A80" s="18"/>
      <c r="B80" s="19"/>
      <c r="C80" s="20"/>
      <c r="D80" s="21"/>
      <c r="E80" s="19"/>
      <c r="F80" s="18"/>
      <c r="G80" s="20"/>
      <c r="H80" s="20"/>
      <c r="I80" s="20"/>
      <c r="J80" s="20"/>
      <c r="K80" s="19"/>
    </row>
    <row r="81" spans="1:11" s="22" customFormat="1" ht="14.25">
      <c r="A81" s="18"/>
      <c r="B81" s="19"/>
      <c r="C81" s="20"/>
      <c r="D81" s="21"/>
      <c r="E81" s="19"/>
      <c r="F81" s="18"/>
      <c r="G81" s="20"/>
      <c r="H81" s="20"/>
      <c r="I81" s="20"/>
      <c r="J81" s="20"/>
      <c r="K81" s="19"/>
    </row>
    <row r="82" spans="1:11" ht="14.25">
      <c r="A82" s="7"/>
      <c r="B82" s="8"/>
      <c r="C82" s="9"/>
      <c r="D82" s="10"/>
      <c r="E82" s="8"/>
      <c r="F82" s="7"/>
      <c r="G82" s="9"/>
      <c r="H82" s="20"/>
      <c r="I82" s="20"/>
      <c r="J82" s="9"/>
      <c r="K82" s="8"/>
    </row>
    <row r="83" spans="1:11" ht="14.25">
      <c r="A83" s="7"/>
      <c r="B83" s="8"/>
      <c r="C83" s="9"/>
      <c r="D83" s="10"/>
      <c r="E83" s="8"/>
      <c r="F83" s="7"/>
      <c r="G83" s="9"/>
      <c r="H83" s="20"/>
      <c r="I83" s="20"/>
      <c r="J83" s="9"/>
      <c r="K83" s="8"/>
    </row>
    <row r="84" spans="1:11" ht="14.25">
      <c r="A84" s="7"/>
      <c r="B84" s="8"/>
      <c r="C84" s="9"/>
      <c r="D84" s="10"/>
      <c r="E84" s="8"/>
      <c r="F84" s="7"/>
      <c r="G84" s="9"/>
      <c r="H84" s="20"/>
      <c r="I84" s="20"/>
      <c r="J84" s="9"/>
      <c r="K84" s="8"/>
    </row>
    <row r="85" spans="1:11" ht="14.25">
      <c r="A85" s="7"/>
      <c r="B85" s="8"/>
      <c r="C85" s="9"/>
      <c r="D85" s="10"/>
      <c r="E85" s="8"/>
      <c r="F85" s="7"/>
      <c r="G85" s="9"/>
      <c r="H85" s="20"/>
      <c r="I85" s="20"/>
      <c r="J85" s="9"/>
      <c r="K85" s="8"/>
    </row>
    <row r="86" spans="1:11" ht="14.25">
      <c r="A86" s="7"/>
      <c r="B86" s="8"/>
      <c r="C86" s="9"/>
      <c r="D86" s="10"/>
      <c r="E86" s="8"/>
      <c r="F86" s="7"/>
      <c r="G86" s="9"/>
      <c r="H86" s="20"/>
      <c r="I86" s="20"/>
      <c r="J86" s="9"/>
      <c r="K86" s="8"/>
    </row>
    <row r="87" spans="1:11" ht="14.25">
      <c r="A87" s="7"/>
      <c r="B87" s="8"/>
      <c r="C87" s="9"/>
      <c r="D87" s="10"/>
      <c r="E87" s="8"/>
      <c r="F87" s="7"/>
      <c r="G87" s="9"/>
      <c r="H87" s="20"/>
      <c r="I87" s="20"/>
      <c r="J87" s="9"/>
      <c r="K87" s="8"/>
    </row>
    <row r="88" spans="1:11" ht="14.25">
      <c r="A88" s="7"/>
      <c r="B88" s="8"/>
      <c r="C88" s="9"/>
      <c r="D88" s="10"/>
      <c r="E88" s="8"/>
      <c r="F88" s="7"/>
      <c r="G88" s="9"/>
      <c r="H88" s="20"/>
      <c r="I88" s="20"/>
      <c r="J88" s="9"/>
      <c r="K88" s="8"/>
    </row>
    <row r="89" spans="1:11" ht="14.25">
      <c r="A89" s="7"/>
      <c r="B89" s="8"/>
      <c r="C89" s="9"/>
      <c r="D89" s="10"/>
      <c r="E89" s="8"/>
      <c r="F89" s="7"/>
      <c r="G89" s="9"/>
      <c r="H89" s="20"/>
      <c r="I89" s="20"/>
      <c r="J89" s="9"/>
      <c r="K89" s="8"/>
    </row>
  </sheetData>
  <sheetProtection/>
  <mergeCells count="9">
    <mergeCell ref="F24:F25"/>
    <mergeCell ref="F22:F23"/>
    <mergeCell ref="F26:F27"/>
    <mergeCell ref="F28:F29"/>
    <mergeCell ref="A1:K1"/>
    <mergeCell ref="F11:F12"/>
    <mergeCell ref="F9:F10"/>
    <mergeCell ref="F16:F17"/>
    <mergeCell ref="F18:F19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2018-02-28T03:44:03Z</cp:lastPrinted>
  <dcterms:created xsi:type="dcterms:W3CDTF">1996-12-17T01:32:42Z</dcterms:created>
  <dcterms:modified xsi:type="dcterms:W3CDTF">2019-06-22T07:40:01Z</dcterms:modified>
  <cp:category/>
  <cp:version/>
  <cp:contentType/>
  <cp:contentStatus/>
</cp:coreProperties>
</file>