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2" sheetId="1" r:id="rId1"/>
  </sheets>
  <definedNames/>
  <calcPr fullCalcOnLoad="1"/>
</workbook>
</file>

<file path=xl/sharedStrings.xml><?xml version="1.0" encoding="utf-8"?>
<sst xmlns="http://schemas.openxmlformats.org/spreadsheetml/2006/main" count="261" uniqueCount="116">
  <si>
    <t>附件2</t>
  </si>
  <si>
    <t>达州市2019年从优秀村干部、优秀工人农民和服务基层项目人员中考试录用乡镇机关公务员体检人员名单</t>
  </si>
  <si>
    <t>姓名</t>
  </si>
  <si>
    <t>性别</t>
  </si>
  <si>
    <t>准考证号</t>
  </si>
  <si>
    <t>招录机关</t>
  </si>
  <si>
    <t>内设
机构</t>
  </si>
  <si>
    <t>名额</t>
  </si>
  <si>
    <t>职位编码</t>
  </si>
  <si>
    <t>行测</t>
  </si>
  <si>
    <t>公共基础</t>
  </si>
  <si>
    <t>笔试折合成绩</t>
  </si>
  <si>
    <t>面试
成绩</t>
  </si>
  <si>
    <t>总成绩</t>
  </si>
  <si>
    <t>名次</t>
  </si>
  <si>
    <t>吴名墩</t>
  </si>
  <si>
    <t>男</t>
  </si>
  <si>
    <t>9242012030122</t>
  </si>
  <si>
    <t>达州市</t>
  </si>
  <si>
    <t>乡镇机关</t>
  </si>
  <si>
    <t>60120001</t>
  </si>
  <si>
    <t>刘双</t>
  </si>
  <si>
    <t>9242012031014</t>
  </si>
  <si>
    <t>蒋璨璘</t>
  </si>
  <si>
    <t>9242012030930</t>
  </si>
  <si>
    <t>张航</t>
  </si>
  <si>
    <t>9242012030424</t>
  </si>
  <si>
    <t>通川区</t>
  </si>
  <si>
    <t>60120002</t>
  </si>
  <si>
    <t>张钰河</t>
  </si>
  <si>
    <t>9242012030310</t>
  </si>
  <si>
    <t>达川区</t>
  </si>
  <si>
    <t>60120003</t>
  </si>
  <si>
    <t>于竣州</t>
  </si>
  <si>
    <t>9242012030630</t>
  </si>
  <si>
    <t>王森</t>
  </si>
  <si>
    <t>9242012030924</t>
  </si>
  <si>
    <t>夏传奇</t>
  </si>
  <si>
    <t>9242012030323</t>
  </si>
  <si>
    <t>丁琳</t>
  </si>
  <si>
    <t>9242012030503</t>
  </si>
  <si>
    <t>万源市</t>
  </si>
  <si>
    <t>60120004</t>
  </si>
  <si>
    <t>谭晓满</t>
  </si>
  <si>
    <t>女</t>
  </si>
  <si>
    <t>9242012030322</t>
  </si>
  <si>
    <t>张红梅</t>
  </si>
  <si>
    <t>9242012030824</t>
  </si>
  <si>
    <t>谢丹丹</t>
  </si>
  <si>
    <t>9242012030620</t>
  </si>
  <si>
    <t>瞿淼</t>
  </si>
  <si>
    <t>9242012030722</t>
  </si>
  <si>
    <t>王嘉丽</t>
  </si>
  <si>
    <t>9242012030521</t>
  </si>
  <si>
    <t>王端</t>
  </si>
  <si>
    <t>9242012030808</t>
  </si>
  <si>
    <t>彭洪军</t>
  </si>
  <si>
    <t>9242012030219</t>
  </si>
  <si>
    <t>杨森</t>
  </si>
  <si>
    <t>9242012030709</t>
  </si>
  <si>
    <t>宣汉县</t>
  </si>
  <si>
    <t>60120005</t>
  </si>
  <si>
    <t>吴爽睿</t>
  </si>
  <si>
    <t>9242012030407</t>
  </si>
  <si>
    <t>陈秀玲</t>
  </si>
  <si>
    <t>9242012030321</t>
  </si>
  <si>
    <t>何刚</t>
  </si>
  <si>
    <t>9242012030405</t>
  </si>
  <si>
    <t>黄蒙</t>
  </si>
  <si>
    <t>9242012030706</t>
  </si>
  <si>
    <t>郭邹</t>
  </si>
  <si>
    <t>9242012030510</t>
  </si>
  <si>
    <t>方慧敏</t>
  </si>
  <si>
    <t>9242012030609</t>
  </si>
  <si>
    <t>王静</t>
  </si>
  <si>
    <t>9242012030325</t>
  </si>
  <si>
    <t>汤珊珊</t>
  </si>
  <si>
    <t>9242012030907</t>
  </si>
  <si>
    <t>任刚</t>
  </si>
  <si>
    <t>9242012030215</t>
  </si>
  <si>
    <t>李芋材</t>
  </si>
  <si>
    <t>9242012030601</t>
  </si>
  <si>
    <t>林帆</t>
  </si>
  <si>
    <t>9242012031011</t>
  </si>
  <si>
    <t>大竹县</t>
  </si>
  <si>
    <t>60120006</t>
  </si>
  <si>
    <t>刘婷</t>
  </si>
  <si>
    <t>9242012030316</t>
  </si>
  <si>
    <t>渠县</t>
  </si>
  <si>
    <t>60120007</t>
  </si>
  <si>
    <t>朱锐</t>
  </si>
  <si>
    <t>9242012030801</t>
  </si>
  <si>
    <t>王星月</t>
  </si>
  <si>
    <t>9242012030113</t>
  </si>
  <si>
    <t>王沙沙</t>
  </si>
  <si>
    <t>9242012030720</t>
  </si>
  <si>
    <t>杨燕菲</t>
  </si>
  <si>
    <t>9242012030301</t>
  </si>
  <si>
    <t>王忠志</t>
  </si>
  <si>
    <t>9242012030725</t>
  </si>
  <si>
    <t>何双均</t>
  </si>
  <si>
    <t>9242012030705</t>
  </si>
  <si>
    <t>曾令山</t>
  </si>
  <si>
    <t>9242012030811</t>
  </si>
  <si>
    <t>开江县</t>
  </si>
  <si>
    <t>60120008</t>
  </si>
  <si>
    <t>何华强</t>
  </si>
  <si>
    <t>9242012030708</t>
  </si>
  <si>
    <t>隆博文</t>
  </si>
  <si>
    <t>9242012030202</t>
  </si>
  <si>
    <t>陈远锐</t>
  </si>
  <si>
    <t>9242012030105</t>
  </si>
  <si>
    <t>万巧</t>
  </si>
  <si>
    <t>9242012030813</t>
  </si>
  <si>
    <t>邬小峪</t>
  </si>
  <si>
    <t>9242012030104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</si>
</sst>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0"/>
      <name val="Arial"/>
      <family val="2"/>
    </font>
    <font>
      <sz val="10"/>
      <name val="宋体"/>
      <family val="0"/>
    </font>
    <font>
      <sz val="10"/>
      <name val="黑体"/>
      <family val="3"/>
    </font>
    <font>
      <b/>
      <sz val="14"/>
      <name val="方正小标宋_GBK"/>
      <family val="4"/>
    </font>
    <font>
      <b/>
      <sz val="10"/>
      <name val="黑体"/>
      <family val="3"/>
    </font>
    <font>
      <u val="single"/>
      <sz val="11"/>
      <color indexed="12"/>
      <name val="宋体"/>
      <family val="0"/>
    </font>
    <font>
      <u val="single"/>
      <sz val="11"/>
      <color indexed="20"/>
      <name val="宋体"/>
      <family val="0"/>
    </font>
    <font>
      <sz val="11"/>
      <color indexed="9"/>
      <name val="宋体"/>
      <family val="0"/>
    </font>
    <font>
      <sz val="11"/>
      <color indexed="8"/>
      <name val="宋体"/>
      <family val="0"/>
    </font>
    <font>
      <b/>
      <sz val="13"/>
      <color indexed="54"/>
      <name val="宋体"/>
      <family val="0"/>
    </font>
    <font>
      <sz val="11"/>
      <color indexed="16"/>
      <name val="宋体"/>
      <family val="0"/>
    </font>
    <font>
      <sz val="11"/>
      <color indexed="62"/>
      <name val="宋体"/>
      <family val="0"/>
    </font>
    <font>
      <b/>
      <sz val="11"/>
      <color indexed="9"/>
      <name val="宋体"/>
      <family val="0"/>
    </font>
    <font>
      <b/>
      <sz val="11"/>
      <color indexed="54"/>
      <name val="宋体"/>
      <family val="0"/>
    </font>
    <font>
      <sz val="11"/>
      <color indexed="53"/>
      <name val="宋体"/>
      <family val="0"/>
    </font>
    <font>
      <sz val="11"/>
      <color indexed="10"/>
      <name val="宋体"/>
      <family val="0"/>
    </font>
    <font>
      <b/>
      <sz val="11"/>
      <color indexed="8"/>
      <name val="宋体"/>
      <family val="0"/>
    </font>
    <font>
      <b/>
      <sz val="18"/>
      <color indexed="54"/>
      <name val="宋体"/>
      <family val="0"/>
    </font>
    <font>
      <sz val="11"/>
      <color indexed="17"/>
      <name val="宋体"/>
      <family val="0"/>
    </font>
    <font>
      <i/>
      <sz val="11"/>
      <color indexed="23"/>
      <name val="宋体"/>
      <family val="0"/>
    </font>
    <font>
      <b/>
      <sz val="15"/>
      <color indexed="54"/>
      <name val="宋体"/>
      <family val="0"/>
    </font>
    <font>
      <sz val="11"/>
      <color indexed="19"/>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NumberForma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NumberForma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xf>
    <xf numFmtId="0" fontId="0" fillId="0" borderId="0" xfId="0" applyFill="1" applyAlignment="1">
      <alignment/>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4"/>
  <sheetViews>
    <sheetView tabSelected="1" zoomScale="115" zoomScaleNormal="115" workbookViewId="0" topLeftCell="A1">
      <selection activeCell="K6" sqref="K6"/>
    </sheetView>
  </sheetViews>
  <sheetFormatPr defaultColWidth="9.140625" defaultRowHeight="15.75" customHeight="1"/>
  <cols>
    <col min="1" max="1" width="5.8515625" style="0" customWidth="1"/>
    <col min="2" max="2" width="3.421875" style="0" customWidth="1"/>
    <col min="3" max="3" width="13.8515625" style="0" customWidth="1"/>
    <col min="4" max="4" width="6.421875" style="0" customWidth="1"/>
    <col min="5" max="5" width="8.140625" style="0" customWidth="1"/>
    <col min="6" max="6" width="5.140625" style="0" customWidth="1"/>
    <col min="7" max="7" width="9.7109375" style="0" customWidth="1"/>
    <col min="8" max="8" width="5.28125" style="0" customWidth="1"/>
    <col min="9" max="9" width="5.57421875" style="0" customWidth="1"/>
    <col min="10" max="10" width="7.140625" style="0" customWidth="1"/>
    <col min="11" max="12" width="5.8515625" style="0" customWidth="1"/>
    <col min="13" max="13" width="5.140625" style="0" customWidth="1"/>
  </cols>
  <sheetData>
    <row r="1" spans="1:3" ht="15.75" customHeight="1">
      <c r="A1" s="2" t="s">
        <v>0</v>
      </c>
      <c r="B1" s="3"/>
      <c r="C1" s="3"/>
    </row>
    <row r="2" spans="1:13" ht="39" customHeight="1">
      <c r="A2" s="4" t="s">
        <v>1</v>
      </c>
      <c r="B2" s="4"/>
      <c r="C2" s="4"/>
      <c r="D2" s="4"/>
      <c r="E2" s="4"/>
      <c r="F2" s="4"/>
      <c r="G2" s="4"/>
      <c r="H2" s="4"/>
      <c r="I2" s="4"/>
      <c r="J2" s="4"/>
      <c r="K2" s="4"/>
      <c r="L2" s="4"/>
      <c r="M2" s="4"/>
    </row>
    <row r="3" spans="1:13" ht="30" customHeight="1">
      <c r="A3" s="5" t="s">
        <v>2</v>
      </c>
      <c r="B3" s="5" t="s">
        <v>3</v>
      </c>
      <c r="C3" s="5" t="s">
        <v>4</v>
      </c>
      <c r="D3" s="5" t="s">
        <v>5</v>
      </c>
      <c r="E3" s="5" t="s">
        <v>6</v>
      </c>
      <c r="F3" s="6" t="s">
        <v>7</v>
      </c>
      <c r="G3" s="5" t="s">
        <v>8</v>
      </c>
      <c r="H3" s="5" t="s">
        <v>9</v>
      </c>
      <c r="I3" s="5" t="s">
        <v>10</v>
      </c>
      <c r="J3" s="5" t="s">
        <v>11</v>
      </c>
      <c r="K3" s="5" t="s">
        <v>12</v>
      </c>
      <c r="L3" s="5" t="s">
        <v>13</v>
      </c>
      <c r="M3" s="5" t="s">
        <v>14</v>
      </c>
    </row>
    <row r="4" spans="1:13" s="1" customFormat="1" ht="15.75" customHeight="1">
      <c r="A4" s="7" t="s">
        <v>15</v>
      </c>
      <c r="B4" s="7" t="s">
        <v>16</v>
      </c>
      <c r="C4" s="7" t="s">
        <v>17</v>
      </c>
      <c r="D4" s="8" t="s">
        <v>18</v>
      </c>
      <c r="E4" s="9" t="s">
        <v>19</v>
      </c>
      <c r="F4" s="7">
        <v>3</v>
      </c>
      <c r="G4" s="7" t="s">
        <v>20</v>
      </c>
      <c r="H4" s="7">
        <v>53</v>
      </c>
      <c r="I4" s="7">
        <v>68</v>
      </c>
      <c r="J4" s="7">
        <v>31</v>
      </c>
      <c r="K4" s="7">
        <v>78.4</v>
      </c>
      <c r="L4" s="7">
        <f aca="true" t="shared" si="0" ref="L4:L38">K4*0.5+J4</f>
        <v>70.2</v>
      </c>
      <c r="M4" s="7">
        <v>1</v>
      </c>
    </row>
    <row r="5" spans="1:13" s="1" customFormat="1" ht="15.75" customHeight="1">
      <c r="A5" s="7" t="s">
        <v>21</v>
      </c>
      <c r="B5" s="7" t="s">
        <v>16</v>
      </c>
      <c r="C5" s="7" t="s">
        <v>22</v>
      </c>
      <c r="D5" s="8" t="s">
        <v>18</v>
      </c>
      <c r="E5" s="9" t="s">
        <v>19</v>
      </c>
      <c r="F5" s="7">
        <v>3</v>
      </c>
      <c r="G5" s="7" t="s">
        <v>20</v>
      </c>
      <c r="H5" s="7">
        <v>67</v>
      </c>
      <c r="I5" s="7">
        <v>55</v>
      </c>
      <c r="J5" s="7">
        <v>29.9</v>
      </c>
      <c r="K5" s="7">
        <v>77.2</v>
      </c>
      <c r="L5" s="7">
        <f t="shared" si="0"/>
        <v>68.5</v>
      </c>
      <c r="M5" s="7">
        <v>2</v>
      </c>
    </row>
    <row r="6" spans="1:13" s="1" customFormat="1" ht="15.75" customHeight="1">
      <c r="A6" s="7" t="s">
        <v>23</v>
      </c>
      <c r="B6" s="7" t="s">
        <v>16</v>
      </c>
      <c r="C6" s="7" t="s">
        <v>24</v>
      </c>
      <c r="D6" s="8" t="s">
        <v>18</v>
      </c>
      <c r="E6" s="9" t="s">
        <v>19</v>
      </c>
      <c r="F6" s="7">
        <v>3</v>
      </c>
      <c r="G6" s="7" t="s">
        <v>20</v>
      </c>
      <c r="H6" s="7">
        <v>51</v>
      </c>
      <c r="I6" s="7">
        <v>70</v>
      </c>
      <c r="J6" s="7">
        <v>31.2</v>
      </c>
      <c r="K6" s="7">
        <v>71</v>
      </c>
      <c r="L6" s="7">
        <f t="shared" si="0"/>
        <v>66.7</v>
      </c>
      <c r="M6" s="7">
        <v>3</v>
      </c>
    </row>
    <row r="7" spans="1:13" s="1" customFormat="1" ht="15.75" customHeight="1">
      <c r="A7" s="7" t="s">
        <v>25</v>
      </c>
      <c r="B7" s="7" t="s">
        <v>16</v>
      </c>
      <c r="C7" s="7" t="s">
        <v>26</v>
      </c>
      <c r="D7" s="8" t="s">
        <v>27</v>
      </c>
      <c r="E7" s="9" t="s">
        <v>19</v>
      </c>
      <c r="F7" s="7">
        <v>1</v>
      </c>
      <c r="G7" s="7" t="s">
        <v>28</v>
      </c>
      <c r="H7" s="7">
        <v>67</v>
      </c>
      <c r="I7" s="7">
        <v>71</v>
      </c>
      <c r="J7" s="7">
        <v>34.7</v>
      </c>
      <c r="K7" s="7">
        <v>76.2</v>
      </c>
      <c r="L7" s="7">
        <f t="shared" si="0"/>
        <v>72.80000000000001</v>
      </c>
      <c r="M7" s="7">
        <v>1</v>
      </c>
    </row>
    <row r="8" spans="1:13" s="1" customFormat="1" ht="15.75" customHeight="1">
      <c r="A8" s="7" t="s">
        <v>29</v>
      </c>
      <c r="B8" s="7" t="s">
        <v>16</v>
      </c>
      <c r="C8" s="7" t="s">
        <v>30</v>
      </c>
      <c r="D8" s="8" t="s">
        <v>31</v>
      </c>
      <c r="E8" s="9" t="s">
        <v>19</v>
      </c>
      <c r="F8" s="7">
        <v>4</v>
      </c>
      <c r="G8" s="7" t="s">
        <v>32</v>
      </c>
      <c r="H8" s="7">
        <v>65</v>
      </c>
      <c r="I8" s="7">
        <v>69</v>
      </c>
      <c r="J8" s="7">
        <v>33.7</v>
      </c>
      <c r="K8" s="7">
        <v>76.16</v>
      </c>
      <c r="L8" s="7">
        <f t="shared" si="0"/>
        <v>71.78</v>
      </c>
      <c r="M8" s="7">
        <v>1</v>
      </c>
    </row>
    <row r="9" spans="1:13" s="1" customFormat="1" ht="15.75" customHeight="1">
      <c r="A9" s="7" t="s">
        <v>33</v>
      </c>
      <c r="B9" s="7" t="s">
        <v>16</v>
      </c>
      <c r="C9" s="7" t="s">
        <v>34</v>
      </c>
      <c r="D9" s="8" t="s">
        <v>31</v>
      </c>
      <c r="E9" s="9" t="s">
        <v>19</v>
      </c>
      <c r="F9" s="7">
        <v>4</v>
      </c>
      <c r="G9" s="7" t="s">
        <v>32</v>
      </c>
      <c r="H9" s="7">
        <v>65</v>
      </c>
      <c r="I9" s="7">
        <v>61</v>
      </c>
      <c r="J9" s="7">
        <v>31.3</v>
      </c>
      <c r="K9" s="7">
        <v>80.9</v>
      </c>
      <c r="L9" s="7">
        <f t="shared" si="0"/>
        <v>71.75</v>
      </c>
      <c r="M9" s="7">
        <v>2</v>
      </c>
    </row>
    <row r="10" spans="1:13" s="1" customFormat="1" ht="15.75" customHeight="1">
      <c r="A10" s="7" t="s">
        <v>35</v>
      </c>
      <c r="B10" s="7" t="s">
        <v>16</v>
      </c>
      <c r="C10" s="7" t="s">
        <v>36</v>
      </c>
      <c r="D10" s="8" t="s">
        <v>31</v>
      </c>
      <c r="E10" s="9" t="s">
        <v>19</v>
      </c>
      <c r="F10" s="7">
        <v>4</v>
      </c>
      <c r="G10" s="7" t="s">
        <v>32</v>
      </c>
      <c r="H10" s="7">
        <v>61</v>
      </c>
      <c r="I10" s="7">
        <v>68</v>
      </c>
      <c r="J10" s="7">
        <v>32.6</v>
      </c>
      <c r="K10" s="7">
        <v>78</v>
      </c>
      <c r="L10" s="7">
        <f t="shared" si="0"/>
        <v>71.6</v>
      </c>
      <c r="M10" s="7">
        <v>3</v>
      </c>
    </row>
    <row r="11" spans="1:13" s="1" customFormat="1" ht="15.75" customHeight="1">
      <c r="A11" s="7" t="s">
        <v>37</v>
      </c>
      <c r="B11" s="7" t="s">
        <v>16</v>
      </c>
      <c r="C11" s="7" t="s">
        <v>38</v>
      </c>
      <c r="D11" s="8" t="s">
        <v>31</v>
      </c>
      <c r="E11" s="9" t="s">
        <v>19</v>
      </c>
      <c r="F11" s="7">
        <v>4</v>
      </c>
      <c r="G11" s="7" t="s">
        <v>32</v>
      </c>
      <c r="H11" s="7">
        <v>55</v>
      </c>
      <c r="I11" s="7">
        <v>60</v>
      </c>
      <c r="J11" s="7">
        <v>29</v>
      </c>
      <c r="K11" s="7">
        <v>83.3</v>
      </c>
      <c r="L11" s="7">
        <f t="shared" si="0"/>
        <v>70.65</v>
      </c>
      <c r="M11" s="7">
        <v>4</v>
      </c>
    </row>
    <row r="12" spans="1:13" s="1" customFormat="1" ht="15.75" customHeight="1">
      <c r="A12" s="7" t="s">
        <v>39</v>
      </c>
      <c r="B12" s="7" t="s">
        <v>16</v>
      </c>
      <c r="C12" s="7" t="s">
        <v>40</v>
      </c>
      <c r="D12" s="8" t="s">
        <v>41</v>
      </c>
      <c r="E12" s="9" t="s">
        <v>19</v>
      </c>
      <c r="F12" s="7">
        <v>8</v>
      </c>
      <c r="G12" s="7" t="s">
        <v>42</v>
      </c>
      <c r="H12" s="7">
        <v>72</v>
      </c>
      <c r="I12" s="7">
        <v>67</v>
      </c>
      <c r="J12" s="7">
        <v>34.5</v>
      </c>
      <c r="K12" s="7">
        <v>76.8</v>
      </c>
      <c r="L12" s="7">
        <f t="shared" si="0"/>
        <v>72.9</v>
      </c>
      <c r="M12" s="7">
        <v>1</v>
      </c>
    </row>
    <row r="13" spans="1:13" s="1" customFormat="1" ht="15.75" customHeight="1">
      <c r="A13" s="7" t="s">
        <v>43</v>
      </c>
      <c r="B13" s="7" t="s">
        <v>44</v>
      </c>
      <c r="C13" s="7" t="s">
        <v>45</v>
      </c>
      <c r="D13" s="8" t="s">
        <v>41</v>
      </c>
      <c r="E13" s="9" t="s">
        <v>19</v>
      </c>
      <c r="F13" s="7">
        <v>8</v>
      </c>
      <c r="G13" s="7" t="s">
        <v>42</v>
      </c>
      <c r="H13" s="7">
        <v>66</v>
      </c>
      <c r="I13" s="7">
        <v>63</v>
      </c>
      <c r="J13" s="7">
        <v>32.1</v>
      </c>
      <c r="K13" s="7">
        <v>77</v>
      </c>
      <c r="L13" s="7">
        <f t="shared" si="0"/>
        <v>70.6</v>
      </c>
      <c r="M13" s="7">
        <v>2</v>
      </c>
    </row>
    <row r="14" spans="1:13" s="1" customFormat="1" ht="15.75" customHeight="1">
      <c r="A14" s="7" t="s">
        <v>46</v>
      </c>
      <c r="B14" s="7" t="s">
        <v>44</v>
      </c>
      <c r="C14" s="7" t="s">
        <v>47</v>
      </c>
      <c r="D14" s="8" t="s">
        <v>41</v>
      </c>
      <c r="E14" s="9" t="s">
        <v>19</v>
      </c>
      <c r="F14" s="7">
        <v>8</v>
      </c>
      <c r="G14" s="7" t="s">
        <v>42</v>
      </c>
      <c r="H14" s="7">
        <v>56</v>
      </c>
      <c r="I14" s="7">
        <v>59</v>
      </c>
      <c r="J14" s="7">
        <v>28.9</v>
      </c>
      <c r="K14" s="7">
        <v>82</v>
      </c>
      <c r="L14" s="7">
        <f t="shared" si="0"/>
        <v>69.9</v>
      </c>
      <c r="M14" s="7">
        <v>3</v>
      </c>
    </row>
    <row r="15" spans="1:13" s="1" customFormat="1" ht="15.75" customHeight="1">
      <c r="A15" s="7" t="s">
        <v>48</v>
      </c>
      <c r="B15" s="7" t="s">
        <v>44</v>
      </c>
      <c r="C15" s="7" t="s">
        <v>49</v>
      </c>
      <c r="D15" s="8" t="s">
        <v>41</v>
      </c>
      <c r="E15" s="9" t="s">
        <v>19</v>
      </c>
      <c r="F15" s="7">
        <v>8</v>
      </c>
      <c r="G15" s="7" t="s">
        <v>42</v>
      </c>
      <c r="H15" s="7">
        <v>56</v>
      </c>
      <c r="I15" s="7">
        <v>62</v>
      </c>
      <c r="J15" s="7">
        <v>29.8</v>
      </c>
      <c r="K15" s="7">
        <v>78.8</v>
      </c>
      <c r="L15" s="7">
        <f t="shared" si="0"/>
        <v>69.2</v>
      </c>
      <c r="M15" s="7">
        <v>4</v>
      </c>
    </row>
    <row r="16" spans="1:13" s="1" customFormat="1" ht="15.75" customHeight="1">
      <c r="A16" s="7" t="s">
        <v>50</v>
      </c>
      <c r="B16" s="7" t="s">
        <v>44</v>
      </c>
      <c r="C16" s="7" t="s">
        <v>51</v>
      </c>
      <c r="D16" s="8" t="s">
        <v>41</v>
      </c>
      <c r="E16" s="9" t="s">
        <v>19</v>
      </c>
      <c r="F16" s="7">
        <v>8</v>
      </c>
      <c r="G16" s="7" t="s">
        <v>42</v>
      </c>
      <c r="H16" s="7">
        <v>54</v>
      </c>
      <c r="I16" s="7">
        <v>59</v>
      </c>
      <c r="J16" s="7">
        <v>28.5</v>
      </c>
      <c r="K16" s="7">
        <v>79.6</v>
      </c>
      <c r="L16" s="7">
        <f t="shared" si="0"/>
        <v>68.3</v>
      </c>
      <c r="M16" s="7">
        <v>5</v>
      </c>
    </row>
    <row r="17" spans="1:13" s="1" customFormat="1" ht="15.75" customHeight="1">
      <c r="A17" s="7" t="s">
        <v>52</v>
      </c>
      <c r="B17" s="7" t="s">
        <v>44</v>
      </c>
      <c r="C17" s="7" t="s">
        <v>53</v>
      </c>
      <c r="D17" s="8" t="s">
        <v>41</v>
      </c>
      <c r="E17" s="9" t="s">
        <v>19</v>
      </c>
      <c r="F17" s="7">
        <v>8</v>
      </c>
      <c r="G17" s="7" t="s">
        <v>42</v>
      </c>
      <c r="H17" s="7">
        <v>55</v>
      </c>
      <c r="I17" s="7">
        <v>60</v>
      </c>
      <c r="J17" s="7">
        <v>29</v>
      </c>
      <c r="K17" s="7">
        <v>78.4</v>
      </c>
      <c r="L17" s="7">
        <f t="shared" si="0"/>
        <v>68.2</v>
      </c>
      <c r="M17" s="7">
        <v>6</v>
      </c>
    </row>
    <row r="18" spans="1:13" s="1" customFormat="1" ht="15.75" customHeight="1">
      <c r="A18" s="7" t="s">
        <v>54</v>
      </c>
      <c r="B18" s="7" t="s">
        <v>16</v>
      </c>
      <c r="C18" s="7" t="s">
        <v>55</v>
      </c>
      <c r="D18" s="8" t="s">
        <v>41</v>
      </c>
      <c r="E18" s="9" t="s">
        <v>19</v>
      </c>
      <c r="F18" s="7">
        <v>8</v>
      </c>
      <c r="G18" s="7" t="s">
        <v>42</v>
      </c>
      <c r="H18" s="7">
        <v>52</v>
      </c>
      <c r="I18" s="7">
        <v>64</v>
      </c>
      <c r="J18" s="7">
        <v>29.6</v>
      </c>
      <c r="K18" s="7">
        <v>77</v>
      </c>
      <c r="L18" s="7">
        <f t="shared" si="0"/>
        <v>68.1</v>
      </c>
      <c r="M18" s="7">
        <v>7</v>
      </c>
    </row>
    <row r="19" spans="1:13" s="1" customFormat="1" ht="15.75" customHeight="1">
      <c r="A19" s="7" t="s">
        <v>56</v>
      </c>
      <c r="B19" s="7" t="s">
        <v>16</v>
      </c>
      <c r="C19" s="7" t="s">
        <v>57</v>
      </c>
      <c r="D19" s="8" t="s">
        <v>41</v>
      </c>
      <c r="E19" s="9" t="s">
        <v>19</v>
      </c>
      <c r="F19" s="7">
        <v>8</v>
      </c>
      <c r="G19" s="7" t="s">
        <v>42</v>
      </c>
      <c r="H19" s="7">
        <v>56</v>
      </c>
      <c r="I19" s="7">
        <v>60</v>
      </c>
      <c r="J19" s="7">
        <v>29.2</v>
      </c>
      <c r="K19" s="7">
        <v>76.2</v>
      </c>
      <c r="L19" s="7">
        <f t="shared" si="0"/>
        <v>67.3</v>
      </c>
      <c r="M19" s="7">
        <v>8</v>
      </c>
    </row>
    <row r="20" spans="1:13" s="1" customFormat="1" ht="15.75" customHeight="1">
      <c r="A20" s="7" t="s">
        <v>58</v>
      </c>
      <c r="B20" s="7" t="s">
        <v>16</v>
      </c>
      <c r="C20" s="7" t="s">
        <v>59</v>
      </c>
      <c r="D20" s="8" t="s">
        <v>60</v>
      </c>
      <c r="E20" s="9" t="s">
        <v>19</v>
      </c>
      <c r="F20" s="7">
        <v>11</v>
      </c>
      <c r="G20" s="7" t="s">
        <v>61</v>
      </c>
      <c r="H20" s="7">
        <v>60</v>
      </c>
      <c r="I20" s="7">
        <v>69</v>
      </c>
      <c r="J20" s="7">
        <v>32.7</v>
      </c>
      <c r="K20" s="7">
        <v>79.7</v>
      </c>
      <c r="L20" s="7">
        <f t="shared" si="0"/>
        <v>72.55000000000001</v>
      </c>
      <c r="M20" s="7">
        <v>1</v>
      </c>
    </row>
    <row r="21" spans="1:13" s="1" customFormat="1" ht="15.75" customHeight="1">
      <c r="A21" s="7" t="s">
        <v>62</v>
      </c>
      <c r="B21" s="7" t="s">
        <v>44</v>
      </c>
      <c r="C21" s="7" t="s">
        <v>63</v>
      </c>
      <c r="D21" s="8" t="s">
        <v>60</v>
      </c>
      <c r="E21" s="9" t="s">
        <v>19</v>
      </c>
      <c r="F21" s="7">
        <v>11</v>
      </c>
      <c r="G21" s="7" t="s">
        <v>61</v>
      </c>
      <c r="H21" s="7">
        <v>64</v>
      </c>
      <c r="I21" s="7">
        <v>69</v>
      </c>
      <c r="J21" s="7">
        <v>33.5</v>
      </c>
      <c r="K21" s="7">
        <v>78</v>
      </c>
      <c r="L21" s="7">
        <f t="shared" si="0"/>
        <v>72.5</v>
      </c>
      <c r="M21" s="7">
        <v>2</v>
      </c>
    </row>
    <row r="22" spans="1:13" s="1" customFormat="1" ht="15.75" customHeight="1">
      <c r="A22" s="7" t="s">
        <v>64</v>
      </c>
      <c r="B22" s="7" t="s">
        <v>44</v>
      </c>
      <c r="C22" s="7" t="s">
        <v>65</v>
      </c>
      <c r="D22" s="8" t="s">
        <v>60</v>
      </c>
      <c r="E22" s="9" t="s">
        <v>19</v>
      </c>
      <c r="F22" s="7">
        <v>11</v>
      </c>
      <c r="G22" s="7" t="s">
        <v>61</v>
      </c>
      <c r="H22" s="7">
        <v>59</v>
      </c>
      <c r="I22" s="7">
        <v>58</v>
      </c>
      <c r="J22" s="7">
        <v>29.2</v>
      </c>
      <c r="K22" s="7">
        <v>84.4</v>
      </c>
      <c r="L22" s="7">
        <f t="shared" si="0"/>
        <v>71.4</v>
      </c>
      <c r="M22" s="7">
        <v>3</v>
      </c>
    </row>
    <row r="23" spans="1:13" s="1" customFormat="1" ht="15.75" customHeight="1">
      <c r="A23" s="7" t="s">
        <v>66</v>
      </c>
      <c r="B23" s="7" t="s">
        <v>16</v>
      </c>
      <c r="C23" s="7" t="s">
        <v>67</v>
      </c>
      <c r="D23" s="8" t="s">
        <v>60</v>
      </c>
      <c r="E23" s="9" t="s">
        <v>19</v>
      </c>
      <c r="F23" s="7">
        <v>11</v>
      </c>
      <c r="G23" s="7" t="s">
        <v>61</v>
      </c>
      <c r="H23" s="7">
        <v>64</v>
      </c>
      <c r="I23" s="7">
        <v>66</v>
      </c>
      <c r="J23" s="7">
        <v>32.6</v>
      </c>
      <c r="K23" s="7">
        <v>76.7</v>
      </c>
      <c r="L23" s="7">
        <f t="shared" si="0"/>
        <v>70.95</v>
      </c>
      <c r="M23" s="7">
        <v>4</v>
      </c>
    </row>
    <row r="24" spans="1:13" s="1" customFormat="1" ht="15.75" customHeight="1">
      <c r="A24" s="7" t="s">
        <v>68</v>
      </c>
      <c r="B24" s="7" t="s">
        <v>16</v>
      </c>
      <c r="C24" s="7" t="s">
        <v>69</v>
      </c>
      <c r="D24" s="8" t="s">
        <v>60</v>
      </c>
      <c r="E24" s="9" t="s">
        <v>19</v>
      </c>
      <c r="F24" s="7">
        <v>11</v>
      </c>
      <c r="G24" s="7" t="s">
        <v>61</v>
      </c>
      <c r="H24" s="7">
        <v>65</v>
      </c>
      <c r="I24" s="7">
        <v>62</v>
      </c>
      <c r="J24" s="7">
        <v>31.6</v>
      </c>
      <c r="K24" s="7">
        <v>78.6</v>
      </c>
      <c r="L24" s="7">
        <f t="shared" si="0"/>
        <v>70.9</v>
      </c>
      <c r="M24" s="7">
        <v>5</v>
      </c>
    </row>
    <row r="25" spans="1:13" s="1" customFormat="1" ht="15.75" customHeight="1">
      <c r="A25" s="7" t="s">
        <v>70</v>
      </c>
      <c r="B25" s="7" t="s">
        <v>16</v>
      </c>
      <c r="C25" s="7" t="s">
        <v>71</v>
      </c>
      <c r="D25" s="8" t="s">
        <v>60</v>
      </c>
      <c r="E25" s="9" t="s">
        <v>19</v>
      </c>
      <c r="F25" s="7">
        <v>11</v>
      </c>
      <c r="G25" s="7" t="s">
        <v>61</v>
      </c>
      <c r="H25" s="7">
        <v>67</v>
      </c>
      <c r="I25" s="7">
        <v>65</v>
      </c>
      <c r="J25" s="7">
        <v>32.9</v>
      </c>
      <c r="K25" s="7">
        <v>75.7</v>
      </c>
      <c r="L25" s="7">
        <f t="shared" si="0"/>
        <v>70.75</v>
      </c>
      <c r="M25" s="7">
        <v>6</v>
      </c>
    </row>
    <row r="26" spans="1:13" s="1" customFormat="1" ht="15.75" customHeight="1">
      <c r="A26" s="7" t="s">
        <v>72</v>
      </c>
      <c r="B26" s="7" t="s">
        <v>44</v>
      </c>
      <c r="C26" s="7" t="s">
        <v>73</v>
      </c>
      <c r="D26" s="8" t="s">
        <v>60</v>
      </c>
      <c r="E26" s="9" t="s">
        <v>19</v>
      </c>
      <c r="F26" s="7">
        <v>11</v>
      </c>
      <c r="G26" s="7" t="s">
        <v>61</v>
      </c>
      <c r="H26" s="7">
        <v>62</v>
      </c>
      <c r="I26" s="7">
        <v>66</v>
      </c>
      <c r="J26" s="7">
        <v>32.2</v>
      </c>
      <c r="K26" s="7">
        <v>75.7</v>
      </c>
      <c r="L26" s="7">
        <f t="shared" si="0"/>
        <v>70.05000000000001</v>
      </c>
      <c r="M26" s="7">
        <v>7</v>
      </c>
    </row>
    <row r="27" spans="1:13" s="1" customFormat="1" ht="15.75" customHeight="1">
      <c r="A27" s="7" t="s">
        <v>74</v>
      </c>
      <c r="B27" s="7" t="s">
        <v>16</v>
      </c>
      <c r="C27" s="7" t="s">
        <v>75</v>
      </c>
      <c r="D27" s="8" t="s">
        <v>60</v>
      </c>
      <c r="E27" s="9" t="s">
        <v>19</v>
      </c>
      <c r="F27" s="7">
        <v>11</v>
      </c>
      <c r="G27" s="7" t="s">
        <v>61</v>
      </c>
      <c r="H27" s="7">
        <v>60</v>
      </c>
      <c r="I27" s="7">
        <v>62</v>
      </c>
      <c r="J27" s="7">
        <v>30.6</v>
      </c>
      <c r="K27" s="7">
        <v>77.8</v>
      </c>
      <c r="L27" s="7">
        <f t="shared" si="0"/>
        <v>69.5</v>
      </c>
      <c r="M27" s="7">
        <v>8</v>
      </c>
    </row>
    <row r="28" spans="1:13" s="1" customFormat="1" ht="15.75" customHeight="1">
      <c r="A28" s="7" t="s">
        <v>76</v>
      </c>
      <c r="B28" s="7" t="s">
        <v>44</v>
      </c>
      <c r="C28" s="7" t="s">
        <v>77</v>
      </c>
      <c r="D28" s="8" t="s">
        <v>60</v>
      </c>
      <c r="E28" s="9" t="s">
        <v>19</v>
      </c>
      <c r="F28" s="7">
        <v>11</v>
      </c>
      <c r="G28" s="7" t="s">
        <v>61</v>
      </c>
      <c r="H28" s="7">
        <v>58</v>
      </c>
      <c r="I28" s="7">
        <v>62</v>
      </c>
      <c r="J28" s="7">
        <v>30.2</v>
      </c>
      <c r="K28" s="7">
        <v>78.5</v>
      </c>
      <c r="L28" s="7">
        <f t="shared" si="0"/>
        <v>69.45</v>
      </c>
      <c r="M28" s="7">
        <v>9</v>
      </c>
    </row>
    <row r="29" spans="1:13" s="1" customFormat="1" ht="15.75" customHeight="1">
      <c r="A29" s="7" t="s">
        <v>78</v>
      </c>
      <c r="B29" s="7" t="s">
        <v>16</v>
      </c>
      <c r="C29" s="7" t="s">
        <v>79</v>
      </c>
      <c r="D29" s="8" t="s">
        <v>60</v>
      </c>
      <c r="E29" s="9" t="s">
        <v>19</v>
      </c>
      <c r="F29" s="7">
        <v>11</v>
      </c>
      <c r="G29" s="7" t="s">
        <v>61</v>
      </c>
      <c r="H29" s="7">
        <v>56</v>
      </c>
      <c r="I29" s="7">
        <v>66</v>
      </c>
      <c r="J29" s="7">
        <v>31</v>
      </c>
      <c r="K29" s="7">
        <v>76.2</v>
      </c>
      <c r="L29" s="7">
        <f t="shared" si="0"/>
        <v>69.1</v>
      </c>
      <c r="M29" s="7">
        <v>10</v>
      </c>
    </row>
    <row r="30" spans="1:13" s="1" customFormat="1" ht="15.75" customHeight="1">
      <c r="A30" s="7" t="s">
        <v>80</v>
      </c>
      <c r="B30" s="7" t="s">
        <v>16</v>
      </c>
      <c r="C30" s="7" t="s">
        <v>81</v>
      </c>
      <c r="D30" s="8" t="s">
        <v>60</v>
      </c>
      <c r="E30" s="9" t="s">
        <v>19</v>
      </c>
      <c r="F30" s="7">
        <v>11</v>
      </c>
      <c r="G30" s="7" t="s">
        <v>61</v>
      </c>
      <c r="H30" s="7">
        <v>61</v>
      </c>
      <c r="I30" s="7">
        <v>63</v>
      </c>
      <c r="J30" s="7">
        <v>31.1</v>
      </c>
      <c r="K30" s="7">
        <v>75.8</v>
      </c>
      <c r="L30" s="7">
        <f t="shared" si="0"/>
        <v>69</v>
      </c>
      <c r="M30" s="7">
        <v>11</v>
      </c>
    </row>
    <row r="31" spans="1:13" s="1" customFormat="1" ht="15.75" customHeight="1">
      <c r="A31" s="7" t="s">
        <v>82</v>
      </c>
      <c r="B31" s="7" t="s">
        <v>16</v>
      </c>
      <c r="C31" s="7" t="s">
        <v>83</v>
      </c>
      <c r="D31" s="8" t="s">
        <v>84</v>
      </c>
      <c r="E31" s="9" t="s">
        <v>19</v>
      </c>
      <c r="F31" s="7">
        <v>1</v>
      </c>
      <c r="G31" s="7" t="s">
        <v>85</v>
      </c>
      <c r="H31" s="7">
        <v>62</v>
      </c>
      <c r="I31" s="7">
        <v>55</v>
      </c>
      <c r="J31" s="7">
        <v>28.9</v>
      </c>
      <c r="K31" s="7">
        <v>82</v>
      </c>
      <c r="L31" s="7">
        <f t="shared" si="0"/>
        <v>69.9</v>
      </c>
      <c r="M31" s="7">
        <v>1</v>
      </c>
    </row>
    <row r="32" spans="1:13" s="1" customFormat="1" ht="15.75" customHeight="1">
      <c r="A32" s="7" t="s">
        <v>86</v>
      </c>
      <c r="B32" s="7" t="s">
        <v>44</v>
      </c>
      <c r="C32" s="7" t="s">
        <v>87</v>
      </c>
      <c r="D32" s="8" t="s">
        <v>88</v>
      </c>
      <c r="E32" s="9" t="s">
        <v>19</v>
      </c>
      <c r="F32" s="7">
        <v>7</v>
      </c>
      <c r="G32" s="7" t="s">
        <v>89</v>
      </c>
      <c r="H32" s="7">
        <v>65</v>
      </c>
      <c r="I32" s="7">
        <v>66</v>
      </c>
      <c r="J32" s="7">
        <v>32.8</v>
      </c>
      <c r="K32" s="7">
        <v>79.8</v>
      </c>
      <c r="L32" s="7">
        <f t="shared" si="0"/>
        <v>72.69999999999999</v>
      </c>
      <c r="M32" s="7">
        <v>1</v>
      </c>
    </row>
    <row r="33" spans="1:13" s="1" customFormat="1" ht="15.75" customHeight="1">
      <c r="A33" s="7" t="s">
        <v>90</v>
      </c>
      <c r="B33" s="7" t="s">
        <v>16</v>
      </c>
      <c r="C33" s="7" t="s">
        <v>91</v>
      </c>
      <c r="D33" s="8" t="s">
        <v>88</v>
      </c>
      <c r="E33" s="9" t="s">
        <v>19</v>
      </c>
      <c r="F33" s="7">
        <v>7</v>
      </c>
      <c r="G33" s="7" t="s">
        <v>89</v>
      </c>
      <c r="H33" s="7">
        <v>67</v>
      </c>
      <c r="I33" s="7">
        <v>61</v>
      </c>
      <c r="J33" s="7">
        <v>31.7</v>
      </c>
      <c r="K33" s="7">
        <v>81.78</v>
      </c>
      <c r="L33" s="7">
        <f t="shared" si="0"/>
        <v>72.59</v>
      </c>
      <c r="M33" s="7">
        <v>2</v>
      </c>
    </row>
    <row r="34" spans="1:13" s="1" customFormat="1" ht="15.75" customHeight="1">
      <c r="A34" s="7" t="s">
        <v>92</v>
      </c>
      <c r="B34" s="7" t="s">
        <v>44</v>
      </c>
      <c r="C34" s="7" t="s">
        <v>93</v>
      </c>
      <c r="D34" s="8" t="s">
        <v>88</v>
      </c>
      <c r="E34" s="9" t="s">
        <v>19</v>
      </c>
      <c r="F34" s="7">
        <v>7</v>
      </c>
      <c r="G34" s="7" t="s">
        <v>89</v>
      </c>
      <c r="H34" s="7">
        <v>58</v>
      </c>
      <c r="I34" s="7">
        <v>70</v>
      </c>
      <c r="J34" s="7">
        <v>32.6</v>
      </c>
      <c r="K34" s="7">
        <v>78.9</v>
      </c>
      <c r="L34" s="7">
        <f t="shared" si="0"/>
        <v>72.05000000000001</v>
      </c>
      <c r="M34" s="7">
        <v>3</v>
      </c>
    </row>
    <row r="35" spans="1:13" s="1" customFormat="1" ht="15.75" customHeight="1">
      <c r="A35" s="7" t="s">
        <v>94</v>
      </c>
      <c r="B35" s="7" t="s">
        <v>44</v>
      </c>
      <c r="C35" s="7" t="s">
        <v>95</v>
      </c>
      <c r="D35" s="8" t="s">
        <v>88</v>
      </c>
      <c r="E35" s="9" t="s">
        <v>19</v>
      </c>
      <c r="F35" s="7">
        <v>7</v>
      </c>
      <c r="G35" s="7" t="s">
        <v>89</v>
      </c>
      <c r="H35" s="7">
        <v>59</v>
      </c>
      <c r="I35" s="7">
        <v>68</v>
      </c>
      <c r="J35" s="7">
        <v>32.2</v>
      </c>
      <c r="K35" s="7">
        <v>78.5</v>
      </c>
      <c r="L35" s="7">
        <f t="shared" si="0"/>
        <v>71.45</v>
      </c>
      <c r="M35" s="7">
        <v>4</v>
      </c>
    </row>
    <row r="36" spans="1:13" s="1" customFormat="1" ht="15.75" customHeight="1">
      <c r="A36" s="7" t="s">
        <v>96</v>
      </c>
      <c r="B36" s="7" t="s">
        <v>44</v>
      </c>
      <c r="C36" s="7" t="s">
        <v>97</v>
      </c>
      <c r="D36" s="8" t="s">
        <v>88</v>
      </c>
      <c r="E36" s="9" t="s">
        <v>19</v>
      </c>
      <c r="F36" s="7">
        <v>7</v>
      </c>
      <c r="G36" s="7" t="s">
        <v>89</v>
      </c>
      <c r="H36" s="7">
        <v>69</v>
      </c>
      <c r="I36" s="7">
        <v>62</v>
      </c>
      <c r="J36" s="7">
        <v>32.4</v>
      </c>
      <c r="K36" s="7">
        <v>77.2</v>
      </c>
      <c r="L36" s="7">
        <f t="shared" si="0"/>
        <v>71</v>
      </c>
      <c r="M36" s="7">
        <v>5</v>
      </c>
    </row>
    <row r="37" spans="1:13" s="1" customFormat="1" ht="15.75" customHeight="1">
      <c r="A37" s="7" t="s">
        <v>98</v>
      </c>
      <c r="B37" s="7" t="s">
        <v>16</v>
      </c>
      <c r="C37" s="7" t="s">
        <v>99</v>
      </c>
      <c r="D37" s="8" t="s">
        <v>88</v>
      </c>
      <c r="E37" s="9" t="s">
        <v>19</v>
      </c>
      <c r="F37" s="7">
        <v>7</v>
      </c>
      <c r="G37" s="7" t="s">
        <v>89</v>
      </c>
      <c r="H37" s="7">
        <v>58</v>
      </c>
      <c r="I37" s="7">
        <v>62</v>
      </c>
      <c r="J37" s="7">
        <v>30.2</v>
      </c>
      <c r="K37" s="7">
        <v>80.7</v>
      </c>
      <c r="L37" s="7">
        <f t="shared" si="0"/>
        <v>70.55</v>
      </c>
      <c r="M37" s="7">
        <v>6</v>
      </c>
    </row>
    <row r="38" spans="1:13" s="1" customFormat="1" ht="15.75" customHeight="1">
      <c r="A38" s="7" t="s">
        <v>100</v>
      </c>
      <c r="B38" s="7" t="s">
        <v>16</v>
      </c>
      <c r="C38" s="7" t="s">
        <v>101</v>
      </c>
      <c r="D38" s="8" t="s">
        <v>88</v>
      </c>
      <c r="E38" s="9" t="s">
        <v>19</v>
      </c>
      <c r="F38" s="7">
        <v>7</v>
      </c>
      <c r="G38" s="7" t="s">
        <v>89</v>
      </c>
      <c r="H38" s="7">
        <v>60</v>
      </c>
      <c r="I38" s="7">
        <v>65</v>
      </c>
      <c r="J38" s="7">
        <v>31.5</v>
      </c>
      <c r="K38" s="7">
        <v>77.7</v>
      </c>
      <c r="L38" s="7">
        <f t="shared" si="0"/>
        <v>70.35</v>
      </c>
      <c r="M38" s="7">
        <v>7</v>
      </c>
    </row>
    <row r="39" spans="1:13" s="1" customFormat="1" ht="15.75" customHeight="1">
      <c r="A39" s="7" t="s">
        <v>102</v>
      </c>
      <c r="B39" s="7" t="s">
        <v>16</v>
      </c>
      <c r="C39" s="7" t="s">
        <v>103</v>
      </c>
      <c r="D39" s="8" t="s">
        <v>104</v>
      </c>
      <c r="E39" s="9" t="s">
        <v>19</v>
      </c>
      <c r="F39" s="7">
        <v>6</v>
      </c>
      <c r="G39" s="7" t="s">
        <v>105</v>
      </c>
      <c r="H39" s="7">
        <v>63</v>
      </c>
      <c r="I39" s="7">
        <v>60</v>
      </c>
      <c r="J39" s="7">
        <v>30.6</v>
      </c>
      <c r="K39" s="7">
        <v>79.9</v>
      </c>
      <c r="L39" s="7">
        <f aca="true" t="shared" si="1" ref="L39:L56">K39*0.5+J39</f>
        <v>70.55000000000001</v>
      </c>
      <c r="M39" s="7">
        <v>1</v>
      </c>
    </row>
    <row r="40" spans="1:13" s="1" customFormat="1" ht="15.75" customHeight="1">
      <c r="A40" s="7" t="s">
        <v>106</v>
      </c>
      <c r="B40" s="7" t="s">
        <v>16</v>
      </c>
      <c r="C40" s="7" t="s">
        <v>107</v>
      </c>
      <c r="D40" s="8" t="s">
        <v>104</v>
      </c>
      <c r="E40" s="9" t="s">
        <v>19</v>
      </c>
      <c r="F40" s="7">
        <v>6</v>
      </c>
      <c r="G40" s="7" t="s">
        <v>105</v>
      </c>
      <c r="H40" s="7">
        <v>59</v>
      </c>
      <c r="I40" s="7">
        <v>66</v>
      </c>
      <c r="J40" s="7">
        <v>31.6</v>
      </c>
      <c r="K40" s="7">
        <v>75.3</v>
      </c>
      <c r="L40" s="7">
        <f t="shared" si="1"/>
        <v>69.25</v>
      </c>
      <c r="M40" s="7">
        <v>2</v>
      </c>
    </row>
    <row r="41" spans="1:13" s="1" customFormat="1" ht="15.75" customHeight="1">
      <c r="A41" s="7" t="s">
        <v>108</v>
      </c>
      <c r="B41" s="7" t="s">
        <v>16</v>
      </c>
      <c r="C41" s="7" t="s">
        <v>109</v>
      </c>
      <c r="D41" s="8" t="s">
        <v>104</v>
      </c>
      <c r="E41" s="9" t="s">
        <v>19</v>
      </c>
      <c r="F41" s="7">
        <v>6</v>
      </c>
      <c r="G41" s="7" t="s">
        <v>105</v>
      </c>
      <c r="H41" s="7">
        <v>62</v>
      </c>
      <c r="I41" s="7">
        <v>59</v>
      </c>
      <c r="J41" s="7">
        <v>30.1</v>
      </c>
      <c r="K41" s="7">
        <v>77.9</v>
      </c>
      <c r="L41" s="7">
        <f t="shared" si="1"/>
        <v>69.05000000000001</v>
      </c>
      <c r="M41" s="7">
        <v>3</v>
      </c>
    </row>
    <row r="42" spans="1:13" s="1" customFormat="1" ht="15.75" customHeight="1">
      <c r="A42" s="7" t="s">
        <v>110</v>
      </c>
      <c r="B42" s="7" t="s">
        <v>16</v>
      </c>
      <c r="C42" s="7" t="s">
        <v>111</v>
      </c>
      <c r="D42" s="8" t="s">
        <v>104</v>
      </c>
      <c r="E42" s="9" t="s">
        <v>19</v>
      </c>
      <c r="F42" s="7">
        <v>6</v>
      </c>
      <c r="G42" s="7" t="s">
        <v>105</v>
      </c>
      <c r="H42" s="7">
        <v>53</v>
      </c>
      <c r="I42" s="7">
        <v>66</v>
      </c>
      <c r="J42" s="7">
        <v>30.4</v>
      </c>
      <c r="K42" s="7">
        <v>75.4</v>
      </c>
      <c r="L42" s="7">
        <f t="shared" si="1"/>
        <v>68.1</v>
      </c>
      <c r="M42" s="7">
        <v>4</v>
      </c>
    </row>
    <row r="43" spans="1:13" s="1" customFormat="1" ht="15.75" customHeight="1">
      <c r="A43" s="7" t="s">
        <v>112</v>
      </c>
      <c r="B43" s="7" t="s">
        <v>44</v>
      </c>
      <c r="C43" s="7" t="s">
        <v>113</v>
      </c>
      <c r="D43" s="8" t="s">
        <v>104</v>
      </c>
      <c r="E43" s="9" t="s">
        <v>19</v>
      </c>
      <c r="F43" s="7">
        <v>6</v>
      </c>
      <c r="G43" s="7" t="s">
        <v>105</v>
      </c>
      <c r="H43" s="7">
        <v>51</v>
      </c>
      <c r="I43" s="7">
        <v>65</v>
      </c>
      <c r="J43" s="7">
        <v>29.7</v>
      </c>
      <c r="K43" s="7">
        <v>76.5</v>
      </c>
      <c r="L43" s="7">
        <f t="shared" si="1"/>
        <v>67.95</v>
      </c>
      <c r="M43" s="7">
        <v>5</v>
      </c>
    </row>
    <row r="44" spans="1:13" s="1" customFormat="1" ht="15.75" customHeight="1">
      <c r="A44" s="7" t="s">
        <v>114</v>
      </c>
      <c r="B44" s="7" t="s">
        <v>16</v>
      </c>
      <c r="C44" s="7" t="s">
        <v>115</v>
      </c>
      <c r="D44" s="8" t="s">
        <v>104</v>
      </c>
      <c r="E44" s="9" t="s">
        <v>19</v>
      </c>
      <c r="F44" s="7">
        <v>6</v>
      </c>
      <c r="G44" s="7" t="s">
        <v>105</v>
      </c>
      <c r="H44" s="7">
        <v>56</v>
      </c>
      <c r="I44" s="7">
        <v>61</v>
      </c>
      <c r="J44" s="7">
        <v>29.5</v>
      </c>
      <c r="K44" s="7">
        <v>75.9</v>
      </c>
      <c r="L44" s="7">
        <f t="shared" si="1"/>
        <v>67.45</v>
      </c>
      <c r="M44" s="7">
        <v>6</v>
      </c>
    </row>
  </sheetData>
  <sheetProtection/>
  <mergeCells count="2">
    <mergeCell ref="A1:C1"/>
    <mergeCell ref="A2:M2"/>
  </mergeCells>
  <printOptions horizontalCentered="1"/>
  <pageMargins left="0.7513888888888889" right="0.7513888888888889" top="0.8027777777777778" bottom="0.85" header="0.5" footer="0.5"/>
  <pageSetup cellComments="asDisplayed" firstPageNumber="1" useFirstPageNumber="1" horizontalDpi="600" verticalDpi="600" orientation="portrait" pageOrder="overThenDown"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2019-06-06T06:22:24Z</dcterms:created>
  <dcterms:modified xsi:type="dcterms:W3CDTF">2019-07-01T09:22:57Z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